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66925"/>
  <mc:AlternateContent xmlns:mc="http://schemas.openxmlformats.org/markup-compatibility/2006">
    <mc:Choice Requires="x15">
      <x15ac:absPath xmlns:x15ac="http://schemas.microsoft.com/office/spreadsheetml/2010/11/ac" url="\\srv2\MNB_IDM\_workflow\FKI\FPF\2022_06_esg_kerdoiv\kerdoiv_kidolgozas\"/>
    </mc:Choice>
  </mc:AlternateContent>
  <xr:revisionPtr revIDLastSave="0" documentId="13_ncr:1_{7D1F0BE7-1E1D-4ABB-A2E5-FBA92A76718C}" xr6:coauthVersionLast="47" xr6:coauthVersionMax="47" xr10:uidLastSave="{00000000-0000-0000-0000-000000000000}"/>
  <bookViews>
    <workbookView xWindow="-120" yWindow="-120" windowWidth="29040" windowHeight="15840" xr2:uid="{00000000-000D-0000-FFFF-FFFF00000000}"/>
  </bookViews>
  <sheets>
    <sheet name="Kérdéssor" sheetId="1" r:id="rId1"/>
  </sheets>
  <definedNames>
    <definedName name="_xlnm._FilterDatabase" localSheetId="0" hidden="1">Kérdéssor!$A$1:$O$322</definedName>
    <definedName name="Z_022633E7_212E_46D3_A425_7AA3091C32EF_.wvu.FilterData" localSheetId="0" hidden="1">Kérdéssor!$A$1:$I$305</definedName>
    <definedName name="Z_13459060_E5B9_466F_B245_ABA0F5273A8F_.wvu.FilterData" localSheetId="0" hidden="1">Kérdéssor!$A$1:$H$305</definedName>
    <definedName name="Z_1ABC40E9_B8A2_46EF_B2B1_8AE3E518A23C_.wvu.FilterData" localSheetId="0" hidden="1">Kérdéssor!$A$1:$H$305</definedName>
    <definedName name="Z_2DF66B86_86E6_46B7_9B0C_6F4D166C3D8D_.wvu.Cols" localSheetId="0" hidden="1">Kérdéssor!#REF!</definedName>
    <definedName name="Z_2DF66B86_86E6_46B7_9B0C_6F4D166C3D8D_.wvu.FilterData" localSheetId="0" hidden="1">Kérdéssor!$A$1:$H$305</definedName>
    <definedName name="Z_3D6D7744_467F_4200_BA67_93D521808E73_.wvu.FilterData" localSheetId="0" hidden="1">Kérdéssor!$A$1:$H$305</definedName>
    <definedName name="Z_438CFA3B_0E28_44CD_95BE_49EF7AD39192_.wvu.FilterData" localSheetId="0" hidden="1">Kérdéssor!$A$1:$H$305</definedName>
    <definedName name="Z_4F816B9E_0A9F_4291_882B_6A16521D2A60_.wvu.FilterData" localSheetId="0" hidden="1">Kérdéssor!$A$1:$H$305</definedName>
    <definedName name="Z_6E377A06_ECFE_4A2C_BB3E_ACA11DA00C37_.wvu.FilterData" localSheetId="0" hidden="1">Kérdéssor!$A$1:$H$305</definedName>
    <definedName name="Z_704E7582_E251_4F2C_8211_016A08C47149_.wvu.Cols" localSheetId="0" hidden="1">Kérdéssor!#REF!,Kérdéssor!#REF!</definedName>
    <definedName name="Z_704E7582_E251_4F2C_8211_016A08C47149_.wvu.FilterData" localSheetId="0" hidden="1">Kérdéssor!$A$1:$M$322</definedName>
    <definedName name="Z_77CF22BC_9298_495D_BEE1_B7A7012ABEBA_.wvu.FilterData" localSheetId="0" hidden="1">Kérdéssor!$A$1:$H$305</definedName>
    <definedName name="Z_831A2945_3B52_42D4_B3E0_B6CB32BDCD02_.wvu.FilterData" localSheetId="0" hidden="1">Kérdéssor!$A$1:$M$305</definedName>
    <definedName name="Z_8850ED28_5F31_4F57_90DB_C1557E30D322_.wvu.FilterData" localSheetId="0" hidden="1">Kérdéssor!$A$1:$M$322</definedName>
    <definedName name="Z_94809900_2402_49E9_89A0_5092E06955C2_.wvu.FilterData" localSheetId="0" hidden="1">Kérdéssor!$A$1:$H$305</definedName>
    <definedName name="Z_9BC01441_CF53_43A5_A116_D0D0EA701CB9_.wvu.FilterData" localSheetId="0" hidden="1">Kérdéssor!$A$1:$H$305</definedName>
    <definedName name="Z_9C0F44EE_D91D_406B_B5E9_2297B2DFA3DB_.wvu.Cols" localSheetId="0" hidden="1">Kérdéssor!#REF!</definedName>
    <definedName name="Z_9C0F44EE_D91D_406B_B5E9_2297B2DFA3DB_.wvu.FilterData" localSheetId="0" hidden="1">Kérdéssor!$A$1:$H$305</definedName>
    <definedName name="Z_A3A9AEB4_E496_4DBF_AE74_82727F9453C9_.wvu.FilterData" localSheetId="0" hidden="1">Kérdéssor!$A$1:$H$305</definedName>
    <definedName name="Z_AD62D246_7F97_4908_AB39_BC2C079E6659_.wvu.FilterData" localSheetId="0" hidden="1">Kérdéssor!$A$1:$H$305</definedName>
    <definedName name="Z_BE25D879_606E_4FC2_AF15_7B945724B3D3_.wvu.FilterData" localSheetId="0" hidden="1">Kérdéssor!$A$1:$M$322</definedName>
    <definedName name="Z_BF41F870_7279_409A_89F7_4F0721EA3B50_.wvu.Cols" localSheetId="0" hidden="1">Kérdéssor!#REF!</definedName>
    <definedName name="Z_BF41F870_7279_409A_89F7_4F0721EA3B50_.wvu.FilterData" localSheetId="0" hidden="1">Kérdéssor!$A$1:$H$305</definedName>
    <definedName name="Z_C2113451_295D_4CC4_9A10_1E3E412B8283_.wvu.FilterData" localSheetId="0" hidden="1">Kérdéssor!$A$1:$M$322</definedName>
    <definedName name="Z_C7F967A3_C54C_45B3_9A32_902423804B19_.wvu.FilterData" localSheetId="0" hidden="1">Kérdéssor!$A$1:$I$305</definedName>
    <definedName name="Z_CD617789_5D70_4B7F_A7F4_ED658DBBC09D_.wvu.FilterData" localSheetId="0" hidden="1">Kérdéssor!$A$1:$H$305</definedName>
    <definedName name="Z_E38D2696_C944_4D07_9EE8_A95F12CCE3C8_.wvu.Cols" localSheetId="0" hidden="1">Kérdéssor!#REF!</definedName>
    <definedName name="Z_E38D2696_C944_4D07_9EE8_A95F12CCE3C8_.wvu.FilterData" localSheetId="0" hidden="1">Kérdéssor!$A$1:$H$305</definedName>
    <definedName name="Z_E6F5CA98_D038_4D60_B153_7F4636A37C62_.wvu.FilterData" localSheetId="0" hidden="1">Kérdéssor!$A$1:$I$305</definedName>
    <definedName name="Z_EF648CD9_DB4F_4E88_8B17_D155A1696622_.wvu.FilterData" localSheetId="0" hidden="1">Kérdéssor!$A$1:$M$322</definedName>
    <definedName name="Z_F7412F71_90B5_4F89_9F8C_5BE3F2539AD4_.wvu.Cols" localSheetId="0" hidden="1">Kérdéssor!#REF!</definedName>
    <definedName name="Z_F7412F71_90B5_4F89_9F8C_5BE3F2539AD4_.wvu.FilterData" localSheetId="0" hidden="1">Kérdéssor!$A$1:$H$305</definedName>
    <definedName name="Z_F7412F71_90B5_4F89_9F8C_5BE3F2539AD4_.wvu.Rows" localSheetId="0" hidden="1">Kérdéssor!#REF!</definedName>
    <definedName name="Z_F80498EE_5824_4E32_980E_15C77627C028_.wvu.FilterData" localSheetId="0" hidden="1">Kérdéssor!$A$1:$H$305</definedName>
    <definedName name="Z_F9B89B0F_C890_45D2_A112_0BAFEF97614C_.wvu.Cols" localSheetId="0" hidden="1">Kérdéssor!#REF!</definedName>
    <definedName name="Z_F9B89B0F_C890_45D2_A112_0BAFEF97614C_.wvu.FilterData" localSheetId="0" hidden="1">Kérdéssor!$A$1:$H$305</definedName>
  </definedNames>
  <calcPr calcId="191029"/>
  <customWorkbookViews>
    <customWorkbookView name="Kim Donát - Egyéni nézet" guid="{E6F5CA98-D038-4D60-B153-7F4636A37C62}" mergeInterval="0" personalView="1" maximized="1" xWindow="-1928" yWindow="-8" windowWidth="1936" windowHeight="1048" activeSheetId="1"/>
    <customWorkbookView name="Lóránt Balázs - Personal View" guid="{4F816B9E-0A9F-4291-882B-6A16521D2A60}" mergeInterval="0" personalView="1" maximized="1" xWindow="-8" yWindow="-8" windowWidth="1936" windowHeight="1056" activeSheetId="1"/>
    <customWorkbookView name="Kovácsné Bóta Nikolett - Egyéni nézet" guid="{C7F967A3-C54C-45B3-9A32-902423804B19}" mergeInterval="0" personalView="1" maximized="1" xWindow="1912" yWindow="-8" windowWidth="1936" windowHeight="1048" activeSheetId="1"/>
    <customWorkbookView name="Kim Donát - Personal View" guid="{9C0F44EE-D91D-406B-B5E9-2297B2DFA3DB}" mergeInterval="0" personalView="1" maximized="1" xWindow="-1928" yWindow="-440" windowWidth="1936" windowHeight="1056" activeSheetId="1" showComments="commIndAndComment"/>
    <customWorkbookView name="Jókuthy Laura - Egyéni nézet" guid="{F7412F71-90B5-4F89-9F8C-5BE3F2539AD4}" mergeInterval="0" personalView="1" maximized="1" xWindow="-8" yWindow="-8" windowWidth="1382" windowHeight="744" activeSheetId="1"/>
    <customWorkbookView name="Deák Viktória - Egyéni nézet" guid="{BF41F870-7279-409A-89F7-4F0721EA3B50}" mergeInterval="0" personalView="1" maximized="1" xWindow="-1928" yWindow="-4" windowWidth="1936" windowHeight="1048" activeSheetId="1"/>
    <customWorkbookView name="Baji Gál Imréné Szarvas Nóra - Egyéni nézet" guid="{E38D2696-C944-4D07-9EE8-A95F12CCE3C8}" mergeInterval="0" personalView="1" maximized="1" xWindow="-8" yWindow="-8" windowWidth="1382" windowHeight="744" activeSheetId="1"/>
    <customWorkbookView name="Pintér Vivien Anett - Egyéni nézet" guid="{F9B89B0F-C890-45D2-A112-0BAFEF97614C}" mergeInterval="0" personalView="1" maximized="1" xWindow="-8" yWindow="-8" windowWidth="1936" windowHeight="1056" activeSheetId="1"/>
    <customWorkbookView name="Juhász Katalin - Egyéni nézet" guid="{2DF66B86-86E6-46B7-9B0C-6F4D166C3D8D}" mergeInterval="0" personalView="1" maximized="1" xWindow="-1928" yWindow="-124" windowWidth="1936" windowHeight="1056" activeSheetId="1"/>
    <customWorkbookView name="Ritter Renátó - Personal View" guid="{704E7582-E251-4F2C-8211-016A08C4714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2" i="1" l="1"/>
  <c r="D3" i="1"/>
  <c r="D4" i="1" s="1"/>
  <c r="D5" i="1" s="1"/>
  <c r="D6" i="1" s="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alcChain>
</file>

<file path=xl/sharedStrings.xml><?xml version="1.0" encoding="utf-8"?>
<sst xmlns="http://schemas.openxmlformats.org/spreadsheetml/2006/main" count="2552" uniqueCount="2452">
  <si>
    <r>
      <rPr>
        <b/>
        <sz val="11"/>
        <color theme="1"/>
        <rFont val="Calibri"/>
        <family val="2"/>
        <charset val="238"/>
        <scheme val="minor"/>
      </rPr>
      <t>General</t>
    </r>
  </si>
  <si>
    <r>
      <rPr>
        <b/>
        <sz val="11"/>
        <color theme="0"/>
        <rFont val="Calibri"/>
        <family val="2"/>
        <charset val="238"/>
        <scheme val="minor"/>
      </rPr>
      <t>Block</t>
    </r>
  </si>
  <si>
    <r>
      <rPr>
        <b/>
        <sz val="11"/>
        <color theme="0"/>
        <rFont val="Calibri"/>
        <family val="2"/>
        <charset val="238"/>
        <scheme val="minor"/>
      </rPr>
      <t>Sub-block</t>
    </r>
  </si>
  <si>
    <r>
      <rPr>
        <b/>
        <sz val="11"/>
        <color theme="0"/>
        <rFont val="Calibri"/>
        <family val="2"/>
        <charset val="238"/>
        <scheme val="minor"/>
      </rPr>
      <t xml:space="preserve">Reply option </t>
    </r>
  </si>
  <si>
    <r>
      <rPr>
        <b/>
        <sz val="11"/>
        <color theme="1"/>
        <rFont val="Calibri"/>
        <family val="2"/>
        <charset val="238"/>
        <scheme val="minor"/>
      </rPr>
      <t>Activity</t>
    </r>
  </si>
  <si>
    <r>
      <rPr>
        <b/>
        <sz val="11"/>
        <color theme="1"/>
        <rFont val="Calibri"/>
        <family val="2"/>
        <charset val="238"/>
        <scheme val="minor"/>
      </rPr>
      <t xml:space="preserve">Transition to a circular economy </t>
    </r>
  </si>
  <si>
    <r>
      <rPr>
        <b/>
        <sz val="11"/>
        <color theme="1"/>
        <rFont val="Calibri"/>
        <family val="2"/>
        <charset val="238"/>
        <scheme val="minor"/>
      </rPr>
      <t>Consumer relations</t>
    </r>
  </si>
  <si>
    <r>
      <rPr>
        <b/>
        <sz val="11"/>
        <color theme="1"/>
        <rFont val="Calibri"/>
        <family val="2"/>
        <charset val="238"/>
        <scheme val="minor"/>
      </rPr>
      <t xml:space="preserve">Ethical operation </t>
    </r>
  </si>
  <si>
    <r>
      <rPr>
        <b/>
        <sz val="11"/>
        <color theme="0"/>
        <rFont val="Calibri"/>
        <family val="2"/>
        <charset val="238"/>
        <scheme val="minor"/>
      </rPr>
      <t>Explanation</t>
    </r>
  </si>
  <si>
    <t>The country assessments and the assessment methodology are available at: https://drmkc.jrc.ec.europa.eu/inform-index/INFORM-Risk</t>
  </si>
  <si>
    <t>By senior management we mean board members, C-suite executives, business unit managers and partners.
Based on statistical headcount. For the last day of the financial year.</t>
  </si>
  <si>
    <t>Based on statistical headcount. For the last day of the financial year.</t>
  </si>
  <si>
    <r>
      <rPr>
        <b/>
        <sz val="11"/>
        <color theme="1"/>
        <rFont val="Calibri"/>
        <family val="2"/>
        <charset val="238"/>
        <scheme val="minor"/>
      </rPr>
      <t>Sustainable use and protection of water resources</t>
    </r>
  </si>
  <si>
    <r>
      <rPr>
        <b/>
        <sz val="11"/>
        <color theme="1"/>
        <rFont val="Calibri"/>
        <family val="2"/>
        <charset val="238"/>
        <scheme val="minor"/>
      </rPr>
      <t>Environmental</t>
    </r>
  </si>
  <si>
    <t>In Hungary, pursuant to Section 90(1) of the Act on the Magyar Nemzeti Bank
https://net.jogtar.hu/jogszabaly?docid=a1300139.tv</t>
  </si>
  <si>
    <r>
      <rPr>
        <b/>
        <sz val="11"/>
        <color theme="1"/>
        <rFont val="Calibri"/>
        <family val="2"/>
        <charset val="238"/>
        <scheme val="minor"/>
      </rPr>
      <t>Reporting</t>
    </r>
  </si>
  <si>
    <r>
      <rPr>
        <b/>
        <sz val="11"/>
        <color theme="0"/>
        <rFont val="Calibri"/>
        <family val="2"/>
        <charset val="238"/>
        <scheme val="minor"/>
      </rPr>
      <t>Logical link</t>
    </r>
  </si>
  <si>
    <t>Pursuant to Government Decree 290/2014 (XI. 26.) on the classification of beneficiary districts (Annex 2).
https://net.jogtar.hu/jogszabaly?docid=a1400290.kor</t>
  </si>
  <si>
    <r>
      <rPr>
        <sz val="11"/>
        <rFont val="Calibri"/>
        <family val="2"/>
        <charset val="238"/>
        <scheme val="minor"/>
      </rPr>
      <t>NACE code</t>
    </r>
  </si>
  <si>
    <r>
      <rPr>
        <b/>
        <sz val="11"/>
        <color theme="0"/>
        <rFont val="Calibri"/>
        <family val="2"/>
        <charset val="238"/>
        <scheme val="minor"/>
      </rPr>
      <t>MICRO</t>
    </r>
  </si>
  <si>
    <r>
      <rPr>
        <b/>
        <sz val="11"/>
        <color theme="0"/>
        <rFont val="Calibri"/>
        <family val="2"/>
        <charset val="238"/>
        <scheme val="minor"/>
      </rPr>
      <t>SMALL</t>
    </r>
  </si>
  <si>
    <r>
      <rPr>
        <b/>
        <sz val="11"/>
        <color theme="0"/>
        <rFont val="Calibri"/>
        <family val="2"/>
        <charset val="238"/>
        <scheme val="minor"/>
      </rPr>
      <t>MEDIUM</t>
    </r>
  </si>
  <si>
    <r>
      <rPr>
        <b/>
        <sz val="11"/>
        <color theme="0"/>
        <rFont val="Calibri"/>
        <family val="2"/>
        <charset val="238"/>
        <scheme val="minor"/>
      </rPr>
      <t>LARGE</t>
    </r>
  </si>
  <si>
    <r>
      <rPr>
        <sz val="11"/>
        <rFont val="Calibri"/>
        <family val="2"/>
        <charset val="238"/>
        <scheme val="minor"/>
      </rPr>
      <t>X</t>
    </r>
  </si>
  <si>
    <r>
      <rPr>
        <sz val="11"/>
        <rFont val="Calibri"/>
        <family val="2"/>
        <charset val="238"/>
        <scheme val="minor"/>
      </rPr>
      <t>The list of employers employing undeclared workers is available at: https://nav.gov.hu/adatbazisok/benemjelentett</t>
    </r>
  </si>
  <si>
    <r>
      <rPr>
        <sz val="11"/>
        <rFont val="Calibri"/>
        <family val="2"/>
        <charset val="238"/>
        <scheme val="minor"/>
      </rPr>
      <t>Assessments can be based on audits, contract reviews, two-way engagements and information received through complaints mechanisms.
The assessment and audit of the environmental and/or social impacts of suppliers, their products and services can be carried out by the company itself or by a second or third party.</t>
    </r>
  </si>
  <si>
    <r>
      <rPr>
        <b/>
        <sz val="11"/>
        <color theme="1"/>
        <rFont val="Calibri"/>
        <family val="2"/>
        <charset val="238"/>
        <scheme val="minor"/>
      </rPr>
      <t>Corporate governance</t>
    </r>
  </si>
  <si>
    <r>
      <rPr>
        <sz val="11"/>
        <rFont val="Calibri"/>
        <family val="2"/>
        <charset val="238"/>
        <scheme val="minor"/>
      </rPr>
      <t>Based on statistical headcount. For the last day of the financial year.
The statistical headcount corresponds to the definition of the statistical headcount of the Hungarian Central Statistical Office (HCSO). https://www.ksh.hu/apps/meta.objektum?p_lang=HU&amp;p_menu_id=220&amp;p_ot_id=200&amp;p_obj_id=512</t>
    </r>
  </si>
  <si>
    <r>
      <rPr>
        <sz val="11"/>
        <rFont val="Calibri"/>
        <family val="2"/>
        <charset val="238"/>
        <scheme val="minor"/>
      </rPr>
      <t>Consider both plants grown for sale and plants grown for your own use when answering this question!
Crops are required to be reported according to level 5 of the Classification of Products and Services (NACE’15) of the HCSO.
https://www.ksh.hu/osztalyozasok_teszor2-1</t>
    </r>
  </si>
  <si>
    <t>Owned and leased land should also be added, see details in question 7.</t>
  </si>
  <si>
    <t>Pursuant to Act LVII of 1996 on the Prohibition of Unfair and Restrictive Market Practices
https://net.jogtar.hu/jogszabaly?docid=99600057.tv</t>
  </si>
  <si>
    <r>
      <rPr>
        <sz val="11"/>
        <color rgb="FF000000"/>
        <rFont val="Calibri"/>
        <family val="2"/>
        <charset val="238"/>
      </rPr>
      <t>Yes, continuous measurement obligation
Yes, periodic measurement obligation
No</t>
    </r>
  </si>
  <si>
    <t>Air pollutant point source: a source of air pollution for which the emission characteristics of the air pollutant (volume flow, emission concentration, temperature, pressure) can be clearly determined by measurement or by technical calculation due to practical difficulties in the implementation of measurement.
More details: https://net.jogtar.hu/jogszabaly?docid=a1000306.kor</t>
  </si>
  <si>
    <r>
      <rPr>
        <sz val="11"/>
        <rFont val="Calibri"/>
        <family val="2"/>
        <charset val="238"/>
        <scheme val="minor"/>
      </rPr>
      <t>If you do not record your petrol and diesel consumption separately, please indicate the total petrol and diesel consumption as diesel!
For energy carriers other than petrol, diesel and natural gas, the following question applies.</t>
    </r>
  </si>
  <si>
    <r>
      <rPr>
        <sz val="11"/>
        <rFont val="Calibri"/>
        <family val="2"/>
        <charset val="238"/>
        <scheme val="minor"/>
      </rPr>
      <t>x</t>
    </r>
  </si>
  <si>
    <t>Remediation according to the provisions of Government Decree 219/2004: a remediation measure aimed at mitigating the damage to groundwater and geological media, restoring them to their original condition or to a condition close to their original condition, and restoring or providing an equivalent service to groundwater, including in particular technical, economic and administrative activities necessary to identify, reduce, eliminate and monitor the extent of pollution, contamination, damage and risk to groundwater and geological media</t>
  </si>
  <si>
    <r>
      <rPr>
        <sz val="11"/>
        <rFont val="Calibri"/>
        <family val="2"/>
        <charset val="238"/>
        <scheme val="minor"/>
      </rPr>
      <t>A protected area is a protected natural area (national park, protected landscape area, nature reserve, natural monument) and the Natura 2000 network. In the case of protected natural areas, it is sufficient to examine areas with national protection.
You can search on the following websites:
https://natura2000.eea.europa.eu/
https://termeszetvedelem.hu/kereso/natura-2000/
https://termeszetvedelem.hu/kereso/vedett-termeszeti-teruletek/</t>
    </r>
  </si>
  <si>
    <r>
      <rPr>
        <sz val="11"/>
        <color rgb="FF000000"/>
        <rFont val="Calibri"/>
        <family val="2"/>
        <charset val="238"/>
      </rPr>
      <t>Is the company excluded from the EU benchmarks aligned to the Paris Agreement?</t>
    </r>
  </si>
  <si>
    <t>Based on Article 12 of Commission Delegated Regulation (EU) 2020/1818:
a) companies involved in activities related to controversial weapons;
b) companies engaged in tobacco growing and production;
c) companies that have been found by benchmark managers to be in breach of the UN Global Compact principles or the OECD Guidelines for Multinational Enterprises;
d) companies which derive at least 1% of their revenue from the exploration, mining, extraction, marketing or refining of anthracite or lignite;
e) companies that derive at least 10% of their revenue from the exploration for, extraction, marketing or refining of liquid fuels;
f) companies which derive at least 50% of their revenue from the exploration for, extraction, production or marketing of gaseous fuels;
g) companies that generate at least 50% of their revenue from electricity with an emission intensity exceeding 100 g CO2 e/kWh.
https://eur-lex.europa.eu/eli/reg_del/2020/1818/oj</t>
  </si>
  <si>
    <t>Net-zero emissions means achieving an overall balance between greenhouse gas emissions produced and greenhouse gas emissions removed from the atmosphere. This means that only as much greenhouse gas can be released into the atmosphere as is extracted from it.
If the applicant company has only aggregate emission target, the entire value of the emission target must be reported as Scope 1 emission.
Science-based emission reduction pathways show companies and financial institutions how much and how fast they need to reduce greenhouse gas emissions to prevent the worst impacts of climate change. It aims to set targets for corporate emission reductions. These emission targets are in line with the 1.5 degrees Celsius value as per the Paris Agreement.</t>
  </si>
  <si>
    <r>
      <rPr>
        <sz val="11"/>
        <rFont val="Calibri"/>
        <family val="2"/>
        <charset val="238"/>
        <scheme val="minor"/>
      </rPr>
      <t>Yes, greenfield development
Yes, brownfield development
Yes, both
No</t>
    </r>
  </si>
  <si>
    <r>
      <rPr>
        <sz val="11"/>
        <rFont val="Calibri"/>
        <family val="2"/>
        <charset val="238"/>
        <scheme val="minor"/>
      </rPr>
      <t>Yes, greenfield development
Yes, brownfield development
Yes, both
No</t>
    </r>
  </si>
  <si>
    <r>
      <rPr>
        <sz val="11"/>
        <rFont val="Calibri"/>
        <family val="2"/>
        <charset val="238"/>
        <scheme val="minor"/>
      </rPr>
      <t>Greenfield development: This refers to development in previously non-utilised areas or investment on land under agricultural cultivation (including forests, fields, swamps, etc.), by taking land under agricultural cultivation out of cultivation and putting it to industrial use.
Brownfield development: Development on land and its surroundings that have been previously used, are currently abandoned or underused, have real or perceived pollution problems, are located in largely or at least partly developed urban areas, require intervention to be brought back into use.</t>
    </r>
  </si>
  <si>
    <r>
      <rPr>
        <sz val="11"/>
        <rFont val="Calibri"/>
        <family val="2"/>
        <charset val="238"/>
        <scheme val="minor"/>
      </rPr>
      <t>Greenfield development: This refers to development in previously non-utilised areas or investment on land under agricultural cultivation (including forests, fields, swamps, etc.), by taking land under agricultural cultivation out of cultivation and putting it to industrial use.
Brownfield development: Development on land and its surroundings that have been previously used, are currently abandoned or underused, have real or perceived pollution problems, are located in largely or at least partly developed urban areas, require intervention to be brought back into use.
The development is in progress if the administrative procedures related to the development, such as the environmental impact assessment procedure, the single environmental permit procedure or any land registry or other planning application procedure, have started.</t>
    </r>
  </si>
  <si>
    <t>Scope 1 emissions: own direct emissions from sources owned or controlled by the company. (e.g. emissions from company-owned buildings, vehicles)
Scope 2 emissions: own indirect emissions from the generation of purchased energy (e.g. emissions from grid electricity generation).
If the applicant company has only aggregate emission, the entire value of the emission must be reported as Scope 1 emission.</t>
  </si>
  <si>
    <t>Scope 3 emissions: indirect emissions that are related to a company’s business activities but do not come from a source owned or controlled by the company. The results of the organisation’s operations (e.g. products and services purchased from suppliers, product use and emissions from waste management)</t>
  </si>
  <si>
    <r>
      <rPr>
        <sz val="11"/>
        <rFont val="Calibri"/>
        <family val="2"/>
        <charset val="238"/>
        <scheme val="minor"/>
      </rPr>
      <t>Median: the middle value after sorting the values, or the average of the two middle values in the case of an even number of values.
Remuneration includes the following elements, all of which need to be taken into account when calculating the indicator:
basic salary, which is the sum of guaranteed, short-term and non-variable cash compensation;
total cash compensation, which is the sum of base salary and cash benefits, bonuses, commissions, cash profit-sharing and other variable cash payments;
direct compensation, which is the sum of total cash compensation and the total fair value of all annual long-term incentives (e.g. stock option awards, restricted stock, performance shares, phantom shares, stock appreciation rights, and long-term cash awards)</t>
    </r>
  </si>
  <si>
    <t>Owner: pursuant to Section 3(38) of Act LIII of 2017 on the Prevention and Combating of Money Laundering and Terrorist Financing.
https://net.jogtar.hu/jogszabaly?docid=a1700053.tv</t>
  </si>
  <si>
    <r>
      <rPr>
        <b/>
        <sz val="11"/>
        <color theme="1"/>
        <rFont val="Calibri"/>
        <family val="2"/>
        <charset val="238"/>
        <scheme val="minor"/>
      </rPr>
      <t xml:space="preserve">Company size </t>
    </r>
  </si>
  <si>
    <r>
      <rPr>
        <sz val="11"/>
        <rFont val="Calibri"/>
        <family val="2"/>
        <charset val="238"/>
        <scheme val="minor"/>
      </rPr>
      <t xml:space="preserve">Does your company use substances that are restricted under national or international legislation? </t>
    </r>
  </si>
  <si>
    <r>
      <rPr>
        <sz val="11"/>
        <rFont val="Calibri"/>
        <family val="2"/>
        <charset val="238"/>
      </rPr>
      <t>In the last two closed financial years, what was the water discharge of your company in the following categories?</t>
    </r>
  </si>
  <si>
    <t>Does your company participate in or have access to any of the programmes listed? You can tick more than one response option.</t>
  </si>
  <si>
    <r>
      <rPr>
        <b/>
        <sz val="11"/>
        <color theme="1"/>
        <rFont val="Calibri"/>
        <family val="2"/>
        <charset val="238"/>
        <scheme val="minor"/>
      </rPr>
      <t>Employee relations</t>
    </r>
  </si>
  <si>
    <r>
      <rPr>
        <sz val="11"/>
        <rFont val="Calibri"/>
        <family val="2"/>
        <charset val="238"/>
        <scheme val="minor"/>
      </rPr>
      <t>In the last two closed financial years, what percentage of the value of your imports originated from countries classified as “High” or “Very high” according to the latest INFORM Risk Index table?</t>
    </r>
  </si>
  <si>
    <r>
      <rPr>
        <sz val="11"/>
        <rFont val="Calibri"/>
        <family val="2"/>
        <charset val="238"/>
        <scheme val="minor"/>
      </rPr>
      <t>In the last two closed financial years, what percentage of the value of your exports went to countries rated “High” or “Very high” according to the latest INFORM Risk Index table?</t>
    </r>
  </si>
  <si>
    <r>
      <rPr>
        <sz val="11"/>
        <rFont val="Calibri"/>
        <family val="2"/>
        <charset val="238"/>
        <scheme val="minor"/>
      </rPr>
      <t>New supplier: suppliers with whom a supplier relationship was established for the first time in the last closed financial year. If there is a break in economic activity between the supplier and the company for more than one year, the supplier is considered new.
The question relates to your direct upstream business partners.</t>
    </r>
  </si>
  <si>
    <t>The question relates to your direct upstream business partners.</t>
  </si>
  <si>
    <t>In the last two closed financial years, what was the total amount of payments your company received for damages caused by an extreme weather event/natural disaster? Based on your estimate, what was the value of the uncompensated damages?</t>
  </si>
  <si>
    <r>
      <rPr>
        <sz val="11"/>
        <rFont val="Calibri"/>
        <family val="2"/>
        <charset val="238"/>
        <scheme val="minor"/>
      </rPr>
      <t>Information should only be provided for fuels and energy carriers that were used in the last closed financial year.
If you have an energy production installation (e.g. a coal-fired electricity production unit), please indicate the value of the energy source used (e.g. tonnes of coal). In addition, in the question on energy use and production, please indicate how much electricity was produced by the power plant mentioned.</t>
    </r>
  </si>
  <si>
    <r>
      <rPr>
        <sz val="11"/>
        <rFont val="Calibri"/>
        <family val="2"/>
        <charset val="238"/>
        <scheme val="minor"/>
      </rPr>
      <t>The calculation should include all types of energy use for the company’s activities, regardless of the source (i.e. regardless of the type of energy carrier). This includes, for example, electricity, natural gas, coal, heating oil, fuels (petrol, diesel, LPG, CNG, kerosene, “marine” fuels) and thermal energy.
Self-consumption: the total consumption of electricity on the site of a power plant unit, including electricity from own production or from the grid used for the production of electricity and heat, for the maintenance of the plant and the operation of the production facilities, and all electricity consumption on the site by the company owning the power plant unit and by the operator of the power plant unit for all purposes other than electricity storage.
Energy from renewable sources: solar, wind, hydro, geothermal, biogas, biofuels, solid biomass.
Purchased district heating is considered as thermal energy.</t>
    </r>
  </si>
  <si>
    <r>
      <rPr>
        <sz val="11"/>
        <rFont val="Calibri"/>
        <family val="2"/>
        <charset val="238"/>
        <scheme val="minor"/>
      </rPr>
      <t xml:space="preserve">The amount that can be shown to have been used to achieve the stated objectives must be indicated.
In order to protect biodiversity, please take into account the amounts spent on the following activities: activities directly related to the operation, activities, premises and sites of the company, involving the protection and conservation of biodiversity (including the protection of living organisms and their habitats). Therefore, in this case, the amount of money spent on biodiversity-related activities at a location independent of the company’s interest cannot be taken into account.
They can be taken into account:
- measures to avoid negative impacts on biodiversity;
- measures taken to minimise or offset negative impacts on biodiversity;
- costs of measures taken to restore and rehabilitate the ecosystems concerned
</t>
    </r>
  </si>
  <si>
    <r>
      <rPr>
        <sz val="11"/>
        <rFont val="Calibri"/>
        <family val="2"/>
        <charset val="238"/>
        <scheme val="minor"/>
      </rPr>
      <t>The scope of activities is to be given according to level 4 of the Standard Industrial Classification of Economic Activities (NACE’25) of the HCSO.
https://www.ksh.hu/teaor_menu</t>
    </r>
  </si>
  <si>
    <t>Activities must be listed until they together account for 80% of the total net turnover of the last closed financial year. If this would require more than 3 categories of activity, the 3 largest categories of activity should be indicated.
The scope of activities should be given according to level 4 of the Standard Industrial Classification of Economic Activities (NACE’25) of the HCSO.
https://www.ksh.hu/teaor_menu</t>
  </si>
  <si>
    <t>If you do not measure the weight of the waste, you should convert the annual litres.  
For example, if you subscribe to a 770 litre waste bin, with one delivery a week, you will have 52 deliveries in a year, generating 40,040 litres of waste. Approximately 1 tonne of waste is generated per 5500 litres, so dividing 40040 by 5500 gives an answer of 7.28 tonnes of waste.  
Hazardous waste as defined in Section 2(1)(48) of the Waste Act (Act CLXXXV of 2012 on Waste): waste with at least one of the hazardous characteristics defined in Annex 1.
Waste in circulation: waste prepared for reuse, reprocessed waste.</t>
  </si>
  <si>
    <r>
      <rPr>
        <sz val="11"/>
        <rFont val="Calibri"/>
        <family val="2"/>
        <charset val="238"/>
        <scheme val="minor"/>
      </rPr>
      <t>Is the top-level operational manager of your company (CEO, Managing Director) the same as the head of the management/board of directors?</t>
    </r>
  </si>
  <si>
    <r>
      <rPr>
        <b/>
        <sz val="11"/>
        <color theme="0"/>
        <rFont val="Calibri"/>
        <family val="2"/>
        <charset val="238"/>
        <scheme val="minor"/>
      </rPr>
      <t>Seq.no.</t>
    </r>
  </si>
  <si>
    <r>
      <rPr>
        <b/>
        <sz val="11"/>
        <color theme="0"/>
        <rFont val="Calibri"/>
        <family val="2"/>
        <charset val="238"/>
        <scheme val="minor"/>
      </rPr>
      <t>Question number</t>
    </r>
  </si>
  <si>
    <r>
      <rPr>
        <b/>
        <sz val="11"/>
        <color theme="0"/>
        <rFont val="Calibri"/>
        <family val="2"/>
        <charset val="238"/>
        <scheme val="minor"/>
      </rPr>
      <t>Unit of measurement</t>
    </r>
  </si>
  <si>
    <r>
      <rPr>
        <sz val="11"/>
        <color theme="1"/>
        <rFont val="Calibri"/>
        <family val="2"/>
        <charset val="238"/>
        <scheme val="minor"/>
      </rPr>
      <t xml:space="preserve">Numerical value
</t>
    </r>
  </si>
  <si>
    <r>
      <rPr>
        <sz val="11"/>
        <color theme="1"/>
        <rFont val="Calibri"/>
        <family val="2"/>
        <charset val="238"/>
        <scheme val="minor"/>
      </rPr>
      <t>Numeric value (last closed financial year)</t>
    </r>
  </si>
  <si>
    <r>
      <rPr>
        <sz val="11"/>
        <color theme="1"/>
        <rFont val="Calibri"/>
        <family val="2"/>
        <charset val="238"/>
        <scheme val="minor"/>
      </rPr>
      <t>Numeric value (financial year preceding the last closed financial year)</t>
    </r>
  </si>
  <si>
    <r>
      <rPr>
        <sz val="11"/>
        <rFont val="Calibri"/>
        <family val="2"/>
        <charset val="238"/>
        <scheme val="minor"/>
      </rPr>
      <t>NACE code1</t>
    </r>
  </si>
  <si>
    <r>
      <rPr>
        <sz val="11"/>
        <rFont val="Calibri"/>
        <family val="2"/>
        <charset val="238"/>
        <scheme val="minor"/>
      </rPr>
      <t>NACE code3</t>
    </r>
  </si>
  <si>
    <r>
      <rPr>
        <sz val="11"/>
        <rFont val="Calibri"/>
        <family val="2"/>
        <charset val="238"/>
        <scheme val="minor"/>
      </rPr>
      <t>NACE code2</t>
    </r>
  </si>
  <si>
    <r>
      <rPr>
        <sz val="11"/>
        <rFont val="Calibri"/>
        <family val="2"/>
        <charset val="238"/>
        <scheme val="minor"/>
      </rPr>
      <t>Turnover for NACE code1</t>
    </r>
  </si>
  <si>
    <r>
      <rPr>
        <sz val="11"/>
        <rFont val="Calibri"/>
        <family val="2"/>
        <charset val="238"/>
        <scheme val="minor"/>
      </rPr>
      <t>Turnover for NACE code2</t>
    </r>
  </si>
  <si>
    <r>
      <rPr>
        <sz val="11"/>
        <rFont val="Calibri"/>
        <family val="2"/>
        <charset val="238"/>
        <scheme val="minor"/>
      </rPr>
      <t>Turnover for NACE code3</t>
    </r>
  </si>
  <si>
    <r>
      <rPr>
        <sz val="11"/>
        <rFont val="Calibri"/>
        <family val="2"/>
        <charset val="238"/>
        <scheme val="minor"/>
      </rPr>
      <t>Turnover from the manufacture of chemicals and chemical products</t>
    </r>
  </si>
  <si>
    <r>
      <rPr>
        <sz val="11"/>
        <rFont val="Calibri"/>
        <family val="2"/>
        <charset val="238"/>
        <scheme val="minor"/>
      </rPr>
      <t>Turnover from the manufacture of controversial weapons</t>
    </r>
  </si>
  <si>
    <r>
      <rPr>
        <sz val="11"/>
        <rFont val="Calibri"/>
        <family val="2"/>
        <charset val="238"/>
        <scheme val="minor"/>
      </rPr>
      <t>Turnover from the fossil fuels (coal, oil and gas) sector</t>
    </r>
  </si>
  <si>
    <r>
      <rPr>
        <sz val="11"/>
        <rFont val="Calibri"/>
        <family val="2"/>
        <charset val="238"/>
        <scheme val="minor"/>
      </rPr>
      <t>Turnover from tobacco growing and production</t>
    </r>
  </si>
  <si>
    <r>
      <rPr>
        <sz val="11"/>
        <rFont val="Calibri"/>
        <family val="2"/>
        <charset val="238"/>
        <scheme val="minor"/>
      </rPr>
      <t>Scope 1 gross GHG emissions (last closed financial year)</t>
    </r>
  </si>
  <si>
    <r>
      <rPr>
        <sz val="11"/>
        <rFont val="Calibri"/>
        <family val="2"/>
        <charset val="238"/>
        <scheme val="minor"/>
      </rPr>
      <t>Scope 2 gross GHG emissions: location-based (last closed business year)</t>
    </r>
  </si>
  <si>
    <r>
      <rPr>
        <sz val="11"/>
        <rFont val="Calibri"/>
        <family val="2"/>
        <charset val="238"/>
        <scheme val="minor"/>
      </rPr>
      <t>Scope 2 gross GHG emissions: market-based (optional) (last closed financial year)</t>
    </r>
  </si>
  <si>
    <r>
      <rPr>
        <sz val="11"/>
        <rFont val="Calibri"/>
        <family val="2"/>
        <charset val="238"/>
        <scheme val="minor"/>
      </rPr>
      <t>Scope 1 gross GHG emissions (financial year preceding the last closed financial year)</t>
    </r>
  </si>
  <si>
    <r>
      <rPr>
        <sz val="11"/>
        <rFont val="Calibri"/>
        <family val="2"/>
        <charset val="238"/>
        <scheme val="minor"/>
      </rPr>
      <t>Scope 2 gross GHG emissions: location-based (financial year preceding the last closed financial year)</t>
    </r>
  </si>
  <si>
    <r>
      <rPr>
        <sz val="11"/>
        <rFont val="Calibri"/>
        <family val="2"/>
        <charset val="238"/>
        <scheme val="minor"/>
      </rPr>
      <t>Scope 2 gross GHG emissions: market-based (optional) (financial year preceding the last closed financial year)</t>
    </r>
  </si>
  <si>
    <r>
      <rPr>
        <sz val="11"/>
        <rFont val="Calibri"/>
        <family val="2"/>
        <charset val="238"/>
        <scheme val="minor"/>
      </rPr>
      <t>category 15: Investments (financial year preceding the last closed financial year)</t>
    </r>
  </si>
  <si>
    <r>
      <rPr>
        <sz val="11"/>
        <rFont val="Calibri"/>
        <family val="2"/>
        <charset val="238"/>
        <scheme val="minor"/>
      </rPr>
      <t>Category 14: Franchise (financial year preceding the last closed financial year)</t>
    </r>
  </si>
  <si>
    <r>
      <rPr>
        <sz val="11"/>
        <rFont val="Calibri"/>
        <family val="2"/>
        <charset val="238"/>
        <scheme val="minor"/>
      </rPr>
      <t>Category 13: Leased assets at the end of the production chain (financial year preceding the last closed financial year)</t>
    </r>
  </si>
  <si>
    <r>
      <rPr>
        <sz val="11"/>
        <rFont val="Calibri"/>
        <family val="2"/>
        <charset val="238"/>
        <scheme val="minor"/>
      </rPr>
      <t>Category 12: End-of-life treatment of products sold (financial year preceding the last closed financial year)</t>
    </r>
  </si>
  <si>
    <r>
      <rPr>
        <sz val="11"/>
        <rFont val="Calibri"/>
        <family val="2"/>
        <charset val="238"/>
        <scheme val="minor"/>
      </rPr>
      <t>Category 11: Use of products sold (financial year preceding the last closed financial year)</t>
    </r>
  </si>
  <si>
    <r>
      <rPr>
        <sz val="11"/>
        <rFont val="Calibri"/>
        <family val="2"/>
        <charset val="238"/>
        <scheme val="minor"/>
      </rPr>
      <t>Category 7: Daily transport of employees (financial year preceding the last closed financial year)</t>
    </r>
  </si>
  <si>
    <r>
      <rPr>
        <sz val="11"/>
        <rFont val="Calibri"/>
        <family val="2"/>
        <charset val="238"/>
        <scheme val="minor"/>
      </rPr>
      <t>Category 5: Waste from operations (financial year preceding the last closed financial year)</t>
    </r>
  </si>
  <si>
    <r>
      <rPr>
        <sz val="11"/>
        <rFont val="Calibri"/>
        <family val="2"/>
        <charset val="238"/>
        <scheme val="minor"/>
      </rPr>
      <t>Category 3: Activities related to fuel and energy consumption not included in categories 1 or 2 (financial year preceding the last closed financial year)</t>
    </r>
  </si>
  <si>
    <r>
      <rPr>
        <sz val="11"/>
        <rFont val="Calibri"/>
        <family val="2"/>
        <charset val="238"/>
        <scheme val="minor"/>
      </rPr>
      <t>Category 2: Capital gains (financial year preceding the last closed financial year)</t>
    </r>
  </si>
  <si>
    <r>
      <rPr>
        <sz val="11"/>
        <rFont val="Calibri"/>
        <family val="2"/>
        <charset val="238"/>
        <scheme val="minor"/>
      </rPr>
      <t>Category 1: Purchased goods and services (last closed financial year preceding the financial year)</t>
    </r>
  </si>
  <si>
    <r>
      <rPr>
        <sz val="11"/>
        <rFont val="Calibri"/>
        <family val="2"/>
        <charset val="238"/>
        <scheme val="minor"/>
      </rPr>
      <t>category 15: Investments (last closed financial year)</t>
    </r>
  </si>
  <si>
    <r>
      <rPr>
        <sz val="11"/>
        <rFont val="Calibri"/>
        <family val="2"/>
        <charset val="238"/>
        <scheme val="minor"/>
      </rPr>
      <t>Category 14: Franchise (last closed financial year)</t>
    </r>
  </si>
  <si>
    <r>
      <rPr>
        <sz val="11"/>
        <rFont val="Calibri"/>
        <family val="2"/>
        <charset val="238"/>
        <scheme val="minor"/>
      </rPr>
      <t>Category 13: Leased assets at the end of the production chain (last closed financial year)</t>
    </r>
  </si>
  <si>
    <r>
      <rPr>
        <sz val="11"/>
        <rFont val="Calibri"/>
        <family val="2"/>
        <charset val="238"/>
        <scheme val="minor"/>
      </rPr>
      <t>Category 12: End of life management of products sold (last closed financial year)</t>
    </r>
  </si>
  <si>
    <r>
      <rPr>
        <sz val="11"/>
        <rFont val="Calibri"/>
        <family val="2"/>
        <charset val="238"/>
        <scheme val="minor"/>
      </rPr>
      <t>Category 11: Use of products sold (last closed financial year)</t>
    </r>
  </si>
  <si>
    <r>
      <rPr>
        <sz val="11"/>
        <rFont val="Calibri"/>
        <family val="2"/>
        <charset val="238"/>
        <scheme val="minor"/>
      </rPr>
      <t>Category 10: Processing of products sold (last closed financial year)</t>
    </r>
  </si>
  <si>
    <r>
      <rPr>
        <sz val="11"/>
        <rFont val="Calibri"/>
        <family val="2"/>
        <charset val="238"/>
        <scheme val="minor"/>
      </rPr>
      <t>Category 9: transport and distribution in the supply chain following the activity of the company (last closed financial year)</t>
    </r>
  </si>
  <si>
    <r>
      <rPr>
        <sz val="11"/>
        <rFont val="Calibri"/>
        <family val="2"/>
        <charset val="238"/>
        <scheme val="minor"/>
      </rPr>
      <t>Category 8: Leased assets at the beginning of the production chain (last closed financial year)</t>
    </r>
  </si>
  <si>
    <r>
      <rPr>
        <sz val="11"/>
        <rFont val="Calibri"/>
        <family val="2"/>
        <charset val="238"/>
        <scheme val="minor"/>
      </rPr>
      <t>Category 7: Daily transport of employees (last closed financial year)</t>
    </r>
  </si>
  <si>
    <r>
      <rPr>
        <sz val="11"/>
        <rFont val="Calibri"/>
        <family val="2"/>
        <charset val="238"/>
        <scheme val="minor"/>
      </rPr>
      <t>Category 6: Business travel (last closed financial year)</t>
    </r>
  </si>
  <si>
    <r>
      <rPr>
        <sz val="11"/>
        <rFont val="Calibri"/>
        <family val="2"/>
        <charset val="238"/>
        <scheme val="minor"/>
      </rPr>
      <t>Category 5: Waste from operations (last closed financial year)</t>
    </r>
  </si>
  <si>
    <r>
      <rPr>
        <sz val="11"/>
        <rFont val="Calibri"/>
        <family val="2"/>
        <charset val="238"/>
        <scheme val="minor"/>
      </rPr>
      <t>Category 4: transport and distribution in the supply chain prior to the activity of the company (last closed financial year)</t>
    </r>
  </si>
  <si>
    <r>
      <rPr>
        <sz val="11"/>
        <rFont val="Calibri"/>
        <family val="2"/>
        <charset val="238"/>
        <scheme val="minor"/>
      </rPr>
      <t>Category 3: Activities related to fuel and energy consumption not included in categories 1 or 2 (last closed financial year)</t>
    </r>
  </si>
  <si>
    <r>
      <rPr>
        <sz val="11"/>
        <rFont val="Calibri"/>
        <family val="2"/>
        <charset val="238"/>
        <scheme val="minor"/>
      </rPr>
      <t>Category 2: Capital goods (last closed financial year)</t>
    </r>
  </si>
  <si>
    <r>
      <rPr>
        <sz val="11"/>
        <rFont val="Calibri"/>
        <family val="2"/>
        <charset val="238"/>
        <scheme val="minor"/>
      </rPr>
      <t>Category 1: Goods and services purchased (last closed financial year)</t>
    </r>
  </si>
  <si>
    <r>
      <rPr>
        <sz val="11"/>
        <color rgb="FF000000"/>
        <rFont val="Calibri"/>
        <family val="2"/>
        <charset val="238"/>
      </rPr>
      <t>Yes
No</t>
    </r>
  </si>
  <si>
    <r>
      <rPr>
        <sz val="11"/>
        <color theme="1"/>
        <rFont val="Calibri"/>
        <family val="2"/>
        <charset val="238"/>
        <scheme val="minor"/>
      </rPr>
      <t>Hectare</t>
    </r>
  </si>
  <si>
    <r>
      <rPr>
        <sz val="11"/>
        <color theme="1"/>
        <rFont val="Calibri"/>
        <family val="2"/>
        <charset val="238"/>
        <scheme val="minor"/>
      </rPr>
      <t>Numerical value</t>
    </r>
  </si>
  <si>
    <r>
      <rPr>
        <sz val="11"/>
        <color rgb="FF000000"/>
        <rFont val="Calibri"/>
        <family val="2"/>
        <charset val="238"/>
      </rPr>
      <t>Target year</t>
    </r>
  </si>
  <si>
    <r>
      <rPr>
        <sz val="11"/>
        <color rgb="FF000000"/>
        <rFont val="Calibri"/>
        <family val="2"/>
        <charset val="238"/>
      </rPr>
      <t>Net zero target year</t>
    </r>
  </si>
  <si>
    <r>
      <rPr>
        <sz val="11"/>
        <color rgb="FF000000"/>
        <rFont val="Calibri"/>
        <family val="2"/>
        <charset val="238"/>
      </rPr>
      <t>Base year</t>
    </r>
  </si>
  <si>
    <r>
      <rPr>
        <sz val="11"/>
        <color rgb="FF000000"/>
        <rFont val="Calibri"/>
        <family val="2"/>
        <charset val="238"/>
      </rPr>
      <t>Base value Scope 2</t>
    </r>
  </si>
  <si>
    <r>
      <rPr>
        <sz val="11"/>
        <color rgb="FF000000"/>
        <rFont val="Calibri"/>
        <family val="2"/>
        <charset val="238"/>
      </rPr>
      <t>Base value Scope 1</t>
    </r>
  </si>
  <si>
    <r>
      <rPr>
        <sz val="11"/>
        <color rgb="FF000000"/>
        <rFont val="Calibri"/>
        <family val="2"/>
        <charset val="238"/>
      </rPr>
      <t>Base value Scope 3</t>
    </r>
  </si>
  <si>
    <r>
      <rPr>
        <sz val="11"/>
        <color rgb="FF000000"/>
        <rFont val="Calibri"/>
        <family val="2"/>
        <charset val="238"/>
      </rPr>
      <t>Target value Scope 1</t>
    </r>
  </si>
  <si>
    <r>
      <rPr>
        <sz val="11"/>
        <color rgb="FF000000"/>
        <rFont val="Calibri"/>
        <family val="2"/>
        <charset val="238"/>
      </rPr>
      <t>Target value Scope 2</t>
    </r>
  </si>
  <si>
    <r>
      <rPr>
        <sz val="11"/>
        <color rgb="FF000000"/>
        <rFont val="Calibri"/>
        <family val="2"/>
        <charset val="238"/>
      </rPr>
      <t>Target value Scope 3</t>
    </r>
  </si>
  <si>
    <r>
      <rPr>
        <sz val="11"/>
        <color rgb="FF000000"/>
        <rFont val="Calibri"/>
        <family val="2"/>
        <charset val="238"/>
      </rPr>
      <t>Year</t>
    </r>
  </si>
  <si>
    <r>
      <rPr>
        <sz val="11"/>
        <color rgb="FF000000"/>
        <rFont val="Calibri"/>
        <family val="2"/>
        <charset val="238"/>
      </rPr>
      <t>Is the target consistent with science-based emission reduction pathways (e.g. SBTi) that maximise warming at 1.5°C? (Yes/No)</t>
    </r>
  </si>
  <si>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</si>
  <si>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color rgb="FF000000"/>
        <rFont val="Calibri"/>
        <family val="2"/>
        <charset val="238"/>
      </rPr>
      <t>HUF</t>
    </r>
  </si>
  <si>
    <r>
      <rPr>
        <sz val="11"/>
        <color rgb="FF000000"/>
        <rFont val="Calibri"/>
        <family val="2"/>
        <charset val="238"/>
      </rPr>
      <t>Gas</t>
    </r>
  </si>
  <si>
    <r>
      <rPr>
        <sz val="11"/>
        <color rgb="FF000000"/>
        <rFont val="Calibri"/>
        <family val="2"/>
        <charset val="238"/>
      </rPr>
      <t>Natural gas</t>
    </r>
  </si>
  <si>
    <r>
      <rPr>
        <sz val="11"/>
        <color rgb="FF000000"/>
        <rFont val="Calibri"/>
        <family val="2"/>
        <charset val="238"/>
      </rPr>
      <t>Cubic metres</t>
    </r>
  </si>
  <si>
    <r>
      <rPr>
        <sz val="11"/>
        <color rgb="FF000000"/>
        <rFont val="Calibri"/>
        <family val="2"/>
        <charset val="238"/>
      </rPr>
      <t>Litre</t>
    </r>
  </si>
  <si>
    <r>
      <rPr>
        <sz val="11"/>
        <color rgb="FF000000"/>
        <rFont val="Calibri"/>
        <family val="2"/>
        <charset val="238"/>
      </rPr>
      <t>Diesel</t>
    </r>
  </si>
  <si>
    <r>
      <rPr>
        <sz val="11"/>
        <color rgb="FF000000"/>
        <rFont val="Calibri"/>
        <family val="2"/>
        <charset val="238"/>
      </rPr>
      <t>Kilogram</t>
    </r>
  </si>
  <si>
    <r>
      <rPr>
        <sz val="11"/>
        <color rgb="FF000000"/>
        <rFont val="Calibri"/>
        <family val="2"/>
        <charset val="238"/>
      </rPr>
      <t>Tonnes</t>
    </r>
  </si>
  <si>
    <r>
      <rPr>
        <sz val="11"/>
        <color rgb="FF000000"/>
        <rFont val="Calibri"/>
        <family val="2"/>
        <charset val="238"/>
      </rPr>
      <t>Peat</t>
    </r>
  </si>
  <si>
    <r>
      <rPr>
        <sz val="11"/>
        <color rgb="FF000000"/>
        <rFont val="Calibri"/>
        <family val="2"/>
        <charset val="238"/>
      </rPr>
      <t>Municipal waste (biomass fraction)</t>
    </r>
  </si>
  <si>
    <r>
      <rPr>
        <sz val="11"/>
        <color rgb="FF000000"/>
        <rFont val="Calibri"/>
        <family val="2"/>
        <charset val="238"/>
      </rPr>
      <t>Other biogas</t>
    </r>
  </si>
  <si>
    <r>
      <rPr>
        <sz val="11"/>
        <color rgb="FF000000"/>
        <rFont val="Calibri"/>
        <family val="2"/>
        <charset val="238"/>
      </rPr>
      <t>Sludge gas</t>
    </r>
  </si>
  <si>
    <r>
      <rPr>
        <sz val="11"/>
        <color rgb="FF000000"/>
        <rFont val="Calibri"/>
        <family val="2"/>
        <charset val="238"/>
      </rPr>
      <t>Landfill gas</t>
    </r>
  </si>
  <si>
    <r>
      <rPr>
        <sz val="11"/>
        <color rgb="FF000000"/>
        <rFont val="Calibri"/>
        <family val="2"/>
        <charset val="238"/>
      </rPr>
      <t>Other liquid biofuels</t>
    </r>
  </si>
  <si>
    <r>
      <rPr>
        <sz val="11"/>
        <color rgb="FF000000"/>
        <rFont val="Calibri"/>
        <family val="2"/>
        <charset val="238"/>
      </rPr>
      <t>Biodiesels</t>
    </r>
  </si>
  <si>
    <r>
      <rPr>
        <sz val="11"/>
        <color rgb="FF000000"/>
        <rFont val="Calibri"/>
        <family val="2"/>
        <charset val="238"/>
      </rPr>
      <t>Charcoal</t>
    </r>
  </si>
  <si>
    <r>
      <rPr>
        <sz val="11"/>
        <color rgb="FF000000"/>
        <rFont val="Calibri"/>
        <family val="2"/>
        <charset val="238"/>
      </rPr>
      <t>Other primary solid biomass fuels</t>
    </r>
  </si>
  <si>
    <r>
      <rPr>
        <sz val="11"/>
        <color rgb="FF000000"/>
        <rFont val="Calibri"/>
        <family val="2"/>
        <charset val="238"/>
      </rPr>
      <t>Wood or wood waste</t>
    </r>
  </si>
  <si>
    <r>
      <rPr>
        <sz val="11"/>
        <color rgb="FF000000"/>
        <rFont val="Calibri"/>
        <family val="2"/>
        <charset val="238"/>
      </rPr>
      <t>Waste oils</t>
    </r>
  </si>
  <si>
    <r>
      <rPr>
        <sz val="11"/>
        <color rgb="FF000000"/>
        <rFont val="Calibri"/>
        <family val="2"/>
        <charset val="238"/>
      </rPr>
      <t>Municipal waste (non-biomass fraction)</t>
    </r>
  </si>
  <si>
    <r>
      <rPr>
        <sz val="11"/>
        <color rgb="FF000000"/>
        <rFont val="Calibri"/>
        <family val="2"/>
        <charset val="238"/>
      </rPr>
      <t>Oxygen steel furnace gas</t>
    </r>
  </si>
  <si>
    <r>
      <rPr>
        <sz val="11"/>
        <color rgb="FF000000"/>
        <rFont val="Calibri"/>
        <family val="2"/>
        <charset val="238"/>
      </rPr>
      <t>Blast furnace gas</t>
    </r>
  </si>
  <si>
    <r>
      <rPr>
        <sz val="11"/>
        <color rgb="FF000000"/>
        <rFont val="Calibri"/>
        <family val="2"/>
        <charset val="238"/>
      </rPr>
      <t>Coke oven gas</t>
    </r>
  </si>
  <si>
    <r>
      <rPr>
        <sz val="11"/>
        <color rgb="FF000000"/>
        <rFont val="Calibri"/>
        <family val="2"/>
        <charset val="238"/>
      </rPr>
      <t>Coal tar</t>
    </r>
  </si>
  <si>
    <r>
      <rPr>
        <sz val="11"/>
        <color rgb="FF000000"/>
        <rFont val="Calibri"/>
        <family val="2"/>
        <charset val="238"/>
      </rPr>
      <t>Gas Coke</t>
    </r>
  </si>
  <si>
    <r>
      <rPr>
        <sz val="11"/>
        <color rgb="FF000000"/>
        <rFont val="Calibri"/>
        <family val="2"/>
        <charset val="238"/>
      </rPr>
      <t>Lignite Coke</t>
    </r>
  </si>
  <si>
    <r>
      <rPr>
        <sz val="11"/>
        <color rgb="FF000000"/>
        <rFont val="Calibri"/>
        <family val="2"/>
        <charset val="238"/>
      </rPr>
      <t>Coke oven coke</t>
    </r>
  </si>
  <si>
    <r>
      <rPr>
        <sz val="11"/>
        <color rgb="FF000000"/>
        <rFont val="Calibri"/>
        <family val="2"/>
        <charset val="238"/>
      </rPr>
      <t>Anthracite briquettes</t>
    </r>
  </si>
  <si>
    <r>
      <rPr>
        <sz val="11"/>
        <color rgb="FF000000"/>
        <rFont val="Calibri"/>
        <family val="2"/>
        <charset val="238"/>
      </rPr>
      <t>Brown coal briquettes</t>
    </r>
  </si>
  <si>
    <r>
      <rPr>
        <sz val="11"/>
        <color rgb="FF000000"/>
        <rFont val="Calibri"/>
        <family val="2"/>
        <charset val="238"/>
      </rPr>
      <t>Oil shale and tar sands</t>
    </r>
  </si>
  <si>
    <r>
      <rPr>
        <sz val="11"/>
        <color rgb="FF000000"/>
        <rFont val="Calibri"/>
        <family val="2"/>
        <charset val="238"/>
      </rPr>
      <t>Other bituminous coal</t>
    </r>
  </si>
  <si>
    <r>
      <rPr>
        <sz val="11"/>
        <color rgb="FF000000"/>
        <rFont val="Calibri"/>
        <family val="2"/>
        <charset val="238"/>
      </rPr>
      <t>Coking coal</t>
    </r>
  </si>
  <si>
    <r>
      <rPr>
        <sz val="11"/>
        <color rgb="FF000000"/>
        <rFont val="Calibri"/>
        <family val="2"/>
        <charset val="238"/>
      </rPr>
      <t>Anthracite</t>
    </r>
  </si>
  <si>
    <r>
      <rPr>
        <sz val="11"/>
        <color rgb="FF000000"/>
        <rFont val="Calibri"/>
        <family val="2"/>
        <charset val="238"/>
      </rPr>
      <t>Other petroleum products</t>
    </r>
  </si>
  <si>
    <r>
      <rPr>
        <sz val="11"/>
        <color rgb="FF000000"/>
        <rFont val="Calibri"/>
        <family val="2"/>
        <charset val="238"/>
      </rPr>
      <t>White spirit/SBP</t>
    </r>
  </si>
  <si>
    <r>
      <rPr>
        <sz val="11"/>
        <color rgb="FF000000"/>
        <rFont val="Calibri"/>
        <family val="2"/>
        <charset val="238"/>
      </rPr>
      <t>Paraffin waxes</t>
    </r>
  </si>
  <si>
    <r>
      <rPr>
        <sz val="11"/>
        <color rgb="FF000000"/>
        <rFont val="Calibri"/>
        <family val="2"/>
        <charset val="238"/>
      </rPr>
      <t>Refinery gas</t>
    </r>
  </si>
  <si>
    <r>
      <rPr>
        <sz val="11"/>
        <color rgb="FF000000"/>
        <rFont val="Calibri"/>
        <family val="2"/>
        <charset val="238"/>
      </rPr>
      <t>Refinery raw materials</t>
    </r>
  </si>
  <si>
    <r>
      <rPr>
        <sz val="11"/>
        <color rgb="FF000000"/>
        <rFont val="Calibri"/>
        <family val="2"/>
        <charset val="238"/>
      </rPr>
      <t>Petroleum coke</t>
    </r>
  </si>
  <si>
    <r>
      <rPr>
        <sz val="11"/>
        <color rgb="FF000000"/>
        <rFont val="Calibri"/>
        <family val="2"/>
        <charset val="238"/>
      </rPr>
      <t>Lubricants</t>
    </r>
  </si>
  <si>
    <r>
      <rPr>
        <sz val="11"/>
        <color rgb="FF000000"/>
        <rFont val="Calibri"/>
        <family val="2"/>
        <charset val="238"/>
      </rPr>
      <t>Bitumen</t>
    </r>
  </si>
  <si>
    <r>
      <rPr>
        <sz val="11"/>
        <color rgb="FF000000"/>
        <rFont val="Calibri"/>
        <family val="2"/>
        <charset val="238"/>
      </rPr>
      <t>Naphtha</t>
    </r>
  </si>
  <si>
    <r>
      <rPr>
        <sz val="11"/>
        <color rgb="FF000000"/>
        <rFont val="Calibri"/>
        <family val="2"/>
        <charset val="238"/>
      </rPr>
      <t>Ethane</t>
    </r>
  </si>
  <si>
    <r>
      <rPr>
        <sz val="11"/>
        <color rgb="FF000000"/>
        <rFont val="Calibri"/>
        <family val="2"/>
        <charset val="238"/>
      </rPr>
      <t>Residual fuel oil</t>
    </r>
  </si>
  <si>
    <r>
      <rPr>
        <sz val="11"/>
        <color rgb="FF000000"/>
        <rFont val="Calibri"/>
        <family val="2"/>
        <charset val="238"/>
      </rPr>
      <t>Palm oil</t>
    </r>
  </si>
  <si>
    <r>
      <rPr>
        <sz val="11"/>
        <color rgb="FF000000"/>
        <rFont val="Calibri"/>
        <family val="2"/>
        <charset val="238"/>
      </rPr>
      <t>Other kerosene</t>
    </r>
  </si>
  <si>
    <r>
      <rPr>
        <sz val="11"/>
        <color rgb="FF000000"/>
        <rFont val="Calibri"/>
        <family val="2"/>
        <charset val="238"/>
      </rPr>
      <t>Jet kerosene</t>
    </r>
  </si>
  <si>
    <r>
      <rPr>
        <sz val="11"/>
        <color rgb="FF000000"/>
        <rFont val="Calibri"/>
        <family val="2"/>
        <charset val="238"/>
      </rPr>
      <t>Jet petrol</t>
    </r>
  </si>
  <si>
    <r>
      <rPr>
        <sz val="11"/>
        <color rgb="FF000000"/>
        <rFont val="Calibri"/>
        <family val="2"/>
        <charset val="238"/>
      </rPr>
      <t>Crude oil</t>
    </r>
  </si>
  <si>
    <r>
      <rPr>
        <sz val="11"/>
        <color rgb="FF000000"/>
        <rFont val="Calibri"/>
        <family val="2"/>
        <charset val="238"/>
      </rPr>
      <t>Orimulsion</t>
    </r>
  </si>
  <si>
    <r>
      <rPr>
        <sz val="11"/>
        <color rgb="FF000000"/>
        <rFont val="Calibri"/>
        <family val="2"/>
        <charset val="238"/>
      </rPr>
      <t>Liquefied natural gas</t>
    </r>
  </si>
  <si>
    <r>
      <rPr>
        <sz val="11"/>
        <color rgb="FF000000"/>
        <rFont val="Calibri"/>
        <family val="2"/>
        <charset val="238"/>
      </rPr>
      <t>Aviation fuel</t>
    </r>
  </si>
  <si>
    <r>
      <rPr>
        <sz val="11"/>
        <color rgb="FF000000"/>
        <rFont val="Calibri"/>
        <family val="2"/>
        <charset val="238"/>
      </rPr>
      <t>MWh</t>
    </r>
  </si>
  <si>
    <r>
      <rPr>
        <sz val="11"/>
        <color rgb="FF000000"/>
        <rFont val="Calibri"/>
        <family val="2"/>
        <charset val="238"/>
      </rPr>
      <t>Electricity – purchased: total</t>
    </r>
  </si>
  <si>
    <r>
      <rPr>
        <sz val="11"/>
        <color rgb="FF000000"/>
        <rFont val="Calibri"/>
        <family val="2"/>
        <charset val="238"/>
      </rPr>
      <t>Electricity – purchased: of which renewable</t>
    </r>
  </si>
  <si>
    <r>
      <rPr>
        <sz val="11"/>
        <color rgb="FF000000"/>
        <rFont val="Calibri"/>
        <family val="2"/>
        <charset val="238"/>
      </rPr>
      <t>Megajoule</t>
    </r>
  </si>
  <si>
    <r>
      <rPr>
        <sz val="11"/>
        <color rgb="FF000000"/>
        <rFont val="Calibri"/>
        <family val="2"/>
        <charset val="238"/>
      </rPr>
      <t>Thermal energy – purchased: total</t>
    </r>
  </si>
  <si>
    <r>
      <rPr>
        <sz val="11"/>
        <color rgb="FF000000"/>
        <rFont val="Calibri"/>
        <family val="2"/>
        <charset val="238"/>
      </rPr>
      <t>Thermal energy – purchased: of which renewable</t>
    </r>
  </si>
  <si>
    <r>
      <rPr>
        <sz val="11"/>
        <color rgb="FF000000"/>
        <rFont val="Calibri"/>
        <family val="2"/>
        <charset val="238"/>
      </rPr>
      <t>Thermal energy – produced and used for self-consumption: total</t>
    </r>
  </si>
  <si>
    <r>
      <rPr>
        <sz val="11"/>
        <color rgb="FF000000"/>
        <rFont val="Calibri"/>
        <family val="2"/>
        <charset val="238"/>
      </rPr>
      <t>Thermal energy – produced and used for self-consumption: of which renewable</t>
    </r>
  </si>
  <si>
    <r>
      <rPr>
        <sz val="11"/>
        <color rgb="FF000000"/>
        <rFont val="Calibri"/>
        <family val="2"/>
        <charset val="238"/>
      </rPr>
      <t>Thermal energy – produced and sold: total</t>
    </r>
  </si>
  <si>
    <r>
      <rPr>
        <sz val="11"/>
        <color rgb="FF000000"/>
        <rFont val="Calibri"/>
        <family val="2"/>
        <charset val="238"/>
      </rPr>
      <t>Thermal energy – produced and sold: of which renewable</t>
    </r>
  </si>
  <si>
    <r>
      <rPr>
        <sz val="11"/>
        <color rgb="FF000000"/>
        <rFont val="Calibri"/>
        <family val="2"/>
        <charset val="238"/>
      </rPr>
      <t>Estimated value of loss not recovered (financial year preceding last closed financial year)</t>
    </r>
  </si>
  <si>
    <r>
      <rPr>
        <sz val="11"/>
        <color rgb="FF000000"/>
        <rFont val="Calibri"/>
        <family val="2"/>
        <charset val="238"/>
      </rPr>
      <t>Insurance payments (financial year preceding the last closed financial year)</t>
    </r>
  </si>
  <si>
    <r>
      <rPr>
        <sz val="11"/>
        <color rgb="FF000000"/>
        <rFont val="Calibri"/>
        <family val="2"/>
        <charset val="238"/>
      </rPr>
      <t>Estimated value of loss not recovered (last closed financial year)</t>
    </r>
  </si>
  <si>
    <r>
      <rPr>
        <sz val="11"/>
        <rFont val="Calibri"/>
        <family val="2"/>
        <charset val="238"/>
        <scheme val="minor"/>
      </rPr>
      <t>Surface water (as purified) - t-2 m3</t>
    </r>
  </si>
  <si>
    <r>
      <rPr>
        <sz val="11"/>
        <color rgb="FF000000"/>
        <rFont val="Calibri"/>
        <family val="2"/>
        <charset val="238"/>
      </rPr>
      <t>Other (financial year preceding the last closed financial year)</t>
    </r>
  </si>
  <si>
    <r>
      <rPr>
        <sz val="11"/>
        <color rgb="FF000000"/>
        <rFont val="Calibri"/>
        <family val="2"/>
        <charset val="238"/>
      </rPr>
      <t>Grey water (financial year preceding the last closed financial year)</t>
    </r>
  </si>
  <si>
    <r>
      <rPr>
        <sz val="11"/>
        <color rgb="FF000000"/>
        <rFont val="Calibri"/>
        <family val="2"/>
        <charset val="238"/>
      </rPr>
      <t>Surface water (financial year preceding the last closed financial year)</t>
    </r>
  </si>
  <si>
    <r>
      <rPr>
        <sz val="11"/>
        <color rgb="FF000000"/>
        <rFont val="Calibri"/>
        <family val="2"/>
        <charset val="238"/>
      </rPr>
      <t>Groundwater (financial year preceding the last closed financial year)</t>
    </r>
  </si>
  <si>
    <r>
      <rPr>
        <sz val="11"/>
        <color rgb="FF000000"/>
        <rFont val="Calibri"/>
        <family val="2"/>
        <charset val="238"/>
      </rPr>
      <t>Drinking water from mains (financial year preceding the last closed financial year)</t>
    </r>
  </si>
  <si>
    <r>
      <rPr>
        <sz val="11"/>
        <color rgb="FF000000"/>
        <rFont val="Calibri"/>
        <family val="2"/>
        <charset val="238"/>
      </rPr>
      <t>Other (last closed financial year)</t>
    </r>
  </si>
  <si>
    <r>
      <rPr>
        <sz val="11"/>
        <color rgb="FF000000"/>
        <rFont val="Calibri"/>
        <family val="2"/>
        <charset val="238"/>
      </rPr>
      <t>Grey water (last closed financial year)</t>
    </r>
  </si>
  <si>
    <r>
      <rPr>
        <sz val="11"/>
        <color rgb="FF000000"/>
        <rFont val="Calibri"/>
        <family val="2"/>
        <charset val="238"/>
      </rPr>
      <t>Surface water (last closed financial year)</t>
    </r>
  </si>
  <si>
    <r>
      <rPr>
        <sz val="11"/>
        <color rgb="FF000000"/>
        <rFont val="Calibri"/>
        <family val="2"/>
        <charset val="238"/>
      </rPr>
      <t>Groundwater (last closed financial year)</t>
    </r>
  </si>
  <si>
    <r>
      <rPr>
        <sz val="11"/>
        <rFont val="Calibri"/>
        <family val="2"/>
        <charset val="238"/>
        <scheme val="minor"/>
      </rPr>
      <t>Groundwater (as purified) (last closed financial year)</t>
    </r>
  </si>
  <si>
    <r>
      <rPr>
        <sz val="11"/>
        <rFont val="Calibri"/>
        <family val="2"/>
        <charset val="238"/>
        <scheme val="minor"/>
      </rPr>
      <t>Sewer (last closed financial year)</t>
    </r>
  </si>
  <si>
    <r>
      <rPr>
        <sz val="11"/>
        <rFont val="Calibri"/>
        <family val="2"/>
        <charset val="238"/>
        <scheme val="minor"/>
      </rPr>
      <t>Surface water (as purified) (last closed financial year)</t>
    </r>
  </si>
  <si>
    <r>
      <rPr>
        <sz val="11"/>
        <rFont val="Calibri"/>
        <family val="2"/>
        <charset val="238"/>
        <scheme val="minor"/>
      </rPr>
      <t>Drainage (last closed financial year)</t>
    </r>
  </si>
  <si>
    <r>
      <rPr>
        <sz val="11"/>
        <rFont val="Calibri"/>
        <family val="2"/>
        <charset val="238"/>
        <scheme val="minor"/>
      </rPr>
      <t>Sewer (financial year preceding the last closed financial year)</t>
    </r>
  </si>
  <si>
    <r>
      <rPr>
        <sz val="11"/>
        <rFont val="Calibri"/>
        <family val="2"/>
        <charset val="238"/>
        <scheme val="minor"/>
      </rPr>
      <t>Groundwater (as purified) (financial year preceding the last closed financial year)</t>
    </r>
  </si>
  <si>
    <t>Renewable raw materials</t>
  </si>
  <si>
    <r>
      <rPr>
        <sz val="11"/>
        <rFont val="Calibri"/>
        <family val="2"/>
        <charset val="238"/>
        <scheme val="minor"/>
      </rPr>
      <t>Non-renewable raw materials</t>
    </r>
  </si>
  <si>
    <r>
      <rPr>
        <sz val="11"/>
        <rFont val="Calibri"/>
        <family val="2"/>
        <charset val="238"/>
        <scheme val="minor"/>
      </rPr>
      <t>Total hazardous waste (financial year preceding the last closed financial year)</t>
    </r>
  </si>
  <si>
    <r>
      <rPr>
        <sz val="11"/>
        <rFont val="Calibri"/>
        <family val="2"/>
        <charset val="238"/>
        <scheme val="minor"/>
      </rPr>
      <t>Total non-hazardous waste (financial year preceding the last closed financial year)</t>
    </r>
  </si>
  <si>
    <r>
      <rPr>
        <sz val="11"/>
        <rFont val="Calibri"/>
        <family val="2"/>
        <charset val="238"/>
        <scheme val="minor"/>
      </rPr>
      <t>Total non-hazardous waste (last closed financial year)</t>
    </r>
  </si>
  <si>
    <r>
      <rPr>
        <sz val="11"/>
        <rFont val="Calibri"/>
        <family val="2"/>
        <charset val="238"/>
        <scheme val="minor"/>
      </rPr>
      <t>Total hazardous waste (last closed financial year)</t>
    </r>
  </si>
  <si>
    <r>
      <rPr>
        <sz val="11"/>
        <color theme="1"/>
        <rFont val="Calibri"/>
        <family val="2"/>
        <charset val="238"/>
        <scheme val="minor"/>
      </rPr>
      <t>Quantity on which the EPR fee is based (financial year preceding the last closed financial year)</t>
    </r>
  </si>
  <si>
    <r>
      <rPr>
        <sz val="11"/>
        <color theme="1"/>
        <rFont val="Calibri"/>
        <family val="2"/>
        <charset val="238"/>
        <scheme val="minor"/>
      </rPr>
      <t>Environmental product fee (financial year preceding last closed financial year)</t>
    </r>
  </si>
  <si>
    <r>
      <rPr>
        <sz val="11"/>
        <color theme="1"/>
        <rFont val="Calibri"/>
        <family val="2"/>
        <charset val="238"/>
        <scheme val="minor"/>
      </rPr>
      <t>EPR fee (last closed financial year)</t>
    </r>
  </si>
  <si>
    <r>
      <rPr>
        <sz val="11"/>
        <color theme="1"/>
        <rFont val="Calibri"/>
        <family val="2"/>
        <charset val="238"/>
        <scheme val="minor"/>
      </rPr>
      <t>Quantity on which the EPR fee is based (last closed financial year)</t>
    </r>
  </si>
  <si>
    <t>Yes 
No</t>
  </si>
  <si>
    <r>
      <rPr>
        <sz val="11"/>
        <rFont val="Calibri"/>
        <family val="2"/>
        <charset val="238"/>
        <scheme val="minor"/>
      </rPr>
      <t>Number</t>
    </r>
  </si>
  <si>
    <r>
      <rPr>
        <sz val="11"/>
        <color theme="1"/>
        <rFont val="Calibri"/>
        <family val="2"/>
        <charset val="238"/>
        <scheme val="minor"/>
      </rPr>
      <t>Value produced from crop 1</t>
    </r>
  </si>
  <si>
    <r>
      <rPr>
        <sz val="11"/>
        <color theme="1"/>
        <rFont val="Calibri"/>
        <family val="2"/>
        <charset val="238"/>
        <scheme val="minor"/>
      </rPr>
      <t>Value produced from crop 2</t>
    </r>
  </si>
  <si>
    <r>
      <rPr>
        <sz val="11"/>
        <color theme="1"/>
        <rFont val="Calibri"/>
        <family val="2"/>
        <charset val="238"/>
        <scheme val="minor"/>
      </rPr>
      <t>Value produced from crop 3</t>
    </r>
  </si>
  <si>
    <r>
      <rPr>
        <sz val="11"/>
        <color theme="1"/>
        <rFont val="Calibri"/>
        <family val="2"/>
        <charset val="238"/>
        <scheme val="minor"/>
      </rPr>
      <t>Crop 1 designation</t>
    </r>
  </si>
  <si>
    <r>
      <rPr>
        <sz val="11"/>
        <color theme="1"/>
        <rFont val="Calibri"/>
        <family val="2"/>
        <charset val="238"/>
        <scheme val="minor"/>
      </rPr>
      <t>Crop 2 designation</t>
    </r>
  </si>
  <si>
    <r>
      <rPr>
        <sz val="11"/>
        <color theme="1"/>
        <rFont val="Calibri"/>
        <family val="2"/>
        <charset val="238"/>
        <scheme val="minor"/>
      </rPr>
      <t>Crop 3 designation</t>
    </r>
  </si>
  <si>
    <r>
      <rPr>
        <sz val="11"/>
        <color theme="1"/>
        <rFont val="Calibri"/>
        <family val="2"/>
        <charset val="238"/>
        <scheme val="minor"/>
      </rPr>
      <t>Tonnes/hectare</t>
    </r>
  </si>
  <si>
    <r>
      <rPr>
        <sz val="11"/>
        <color theme="1"/>
        <rFont val="Calibri"/>
        <family val="2"/>
        <charset val="238"/>
        <scheme val="minor"/>
      </rPr>
      <t>Crop 1 (last closed financial year)</t>
    </r>
  </si>
  <si>
    <r>
      <rPr>
        <sz val="11"/>
        <color theme="1"/>
        <rFont val="Calibri"/>
        <family val="2"/>
        <charset val="238"/>
        <scheme val="minor"/>
      </rPr>
      <t>Crop 2 (last closed financial year)</t>
    </r>
  </si>
  <si>
    <r>
      <rPr>
        <sz val="11"/>
        <color theme="1"/>
        <rFont val="Calibri"/>
        <family val="2"/>
        <charset val="238"/>
        <scheme val="minor"/>
      </rPr>
      <t>Crop 3 (last closed financial year)</t>
    </r>
  </si>
  <si>
    <r>
      <rPr>
        <sz val="11"/>
        <color theme="1"/>
        <rFont val="Calibri"/>
        <family val="2"/>
        <charset val="238"/>
        <scheme val="minor"/>
      </rPr>
      <t>Crop 1 (financial year preceding the last closed financial year)</t>
    </r>
  </si>
  <si>
    <r>
      <rPr>
        <sz val="11"/>
        <color theme="1"/>
        <rFont val="Calibri"/>
        <family val="2"/>
        <charset val="238"/>
        <scheme val="minor"/>
      </rPr>
      <t>Crop 2 (financial year preceding the last closed financial year)</t>
    </r>
  </si>
  <si>
    <r>
      <rPr>
        <sz val="11"/>
        <color theme="1"/>
        <rFont val="Calibri"/>
        <family val="2"/>
        <charset val="238"/>
        <scheme val="minor"/>
      </rPr>
      <t>Crop 3 (financial year preceding last closed financial year)</t>
    </r>
  </si>
  <si>
    <r>
      <rPr>
        <sz val="11"/>
        <color theme="1"/>
        <rFont val="Calibri"/>
        <family val="2"/>
        <charset val="238"/>
        <scheme val="minor"/>
      </rPr>
      <t>Crop 1 (second financial year preceding the last closed financial year)</t>
    </r>
  </si>
  <si>
    <r>
      <rPr>
        <sz val="11"/>
        <color theme="1"/>
        <rFont val="Calibri"/>
        <family val="2"/>
        <charset val="238"/>
        <scheme val="minor"/>
      </rPr>
      <t>Crop 2 (second financial year preceding the last closed financial year)</t>
    </r>
  </si>
  <si>
    <r>
      <rPr>
        <sz val="11"/>
        <color theme="1"/>
        <rFont val="Calibri"/>
        <family val="2"/>
        <charset val="238"/>
        <scheme val="minor"/>
      </rPr>
      <t>Crop 3 (second financial year preceding the last closed financial year)</t>
    </r>
  </si>
  <si>
    <r>
      <rPr>
        <sz val="11"/>
        <color theme="1"/>
        <rFont val="Calibri"/>
        <family val="2"/>
        <charset val="238"/>
        <scheme val="minor"/>
      </rPr>
      <t>District 1</t>
    </r>
  </si>
  <si>
    <r>
      <rPr>
        <sz val="11"/>
        <color theme="1"/>
        <rFont val="Calibri"/>
        <family val="2"/>
        <charset val="238"/>
        <scheme val="minor"/>
      </rPr>
      <t>Size of land in district 1</t>
    </r>
  </si>
  <si>
    <r>
      <rPr>
        <sz val="11"/>
        <color theme="1"/>
        <rFont val="Calibri"/>
        <family val="2"/>
        <charset val="238"/>
        <scheme val="minor"/>
      </rPr>
      <t>District 2</t>
    </r>
  </si>
  <si>
    <r>
      <rPr>
        <sz val="11"/>
        <color theme="1"/>
        <rFont val="Calibri"/>
        <family val="2"/>
        <charset val="238"/>
        <scheme val="minor"/>
      </rPr>
      <t>Size of land in District 2</t>
    </r>
  </si>
  <si>
    <r>
      <rPr>
        <sz val="11"/>
        <color theme="1"/>
        <rFont val="Calibri"/>
        <family val="2"/>
        <charset val="238"/>
        <scheme val="minor"/>
      </rPr>
      <t>District 3</t>
    </r>
  </si>
  <si>
    <r>
      <rPr>
        <sz val="11"/>
        <color theme="1"/>
        <rFont val="Calibri"/>
        <family val="2"/>
        <charset val="238"/>
        <scheme val="minor"/>
      </rPr>
      <t>Size of land in District 3</t>
    </r>
  </si>
  <si>
    <r>
      <rPr>
        <sz val="11"/>
        <color theme="1"/>
        <rFont val="Calibri"/>
        <family val="2"/>
        <charset val="238"/>
        <scheme val="minor"/>
      </rPr>
      <t>Has Natura 2000 grassland maintenance obligations (Yes/No)</t>
    </r>
  </si>
  <si>
    <r>
      <rPr>
        <sz val="11"/>
        <color theme="1"/>
        <rFont val="Calibri"/>
        <family val="2"/>
        <charset val="238"/>
        <scheme val="minor"/>
      </rPr>
      <t>Has ecological, organic farmer certification (Yes/No)</t>
    </r>
  </si>
  <si>
    <r>
      <rPr>
        <sz val="11"/>
        <color theme="1"/>
        <rFont val="Calibri"/>
        <family val="2"/>
        <charset val="238"/>
        <scheme val="minor"/>
      </rPr>
      <t>Participating in an Agri-Environmental Scheme (AES) (Yes/No)</t>
    </r>
  </si>
  <si>
    <r>
      <rPr>
        <sz val="11"/>
        <color theme="1"/>
        <rFont val="Calibri"/>
        <family val="2"/>
        <charset val="238"/>
        <scheme val="minor"/>
      </rPr>
      <t>Participating in a Member State support scheme under organic farming (Organic Farming) (Yes/No)</t>
    </r>
  </si>
  <si>
    <r>
      <rPr>
        <sz val="11"/>
        <color theme="1"/>
        <rFont val="Calibri"/>
        <family val="2"/>
        <charset val="238"/>
        <scheme val="minor"/>
      </rPr>
      <t>Participates in Eco-Scheme (Yes/No)</t>
    </r>
  </si>
  <si>
    <r>
      <rPr>
        <sz val="11"/>
        <rFont val="Calibri"/>
        <family val="2"/>
        <charset val="238"/>
        <scheme val="minor"/>
      </rPr>
      <t>Employed workers: up to the age of 20</t>
    </r>
  </si>
  <si>
    <r>
      <rPr>
        <sz val="11"/>
        <rFont val="Calibri"/>
        <family val="2"/>
        <charset val="238"/>
        <scheme val="minor"/>
      </rPr>
      <t>Employed workers: between 21 and 30 years</t>
    </r>
  </si>
  <si>
    <r>
      <rPr>
        <sz val="11"/>
        <rFont val="Calibri"/>
        <family val="2"/>
        <charset val="238"/>
        <scheme val="minor"/>
      </rPr>
      <t>Employed workers: between 31 and 40 years</t>
    </r>
  </si>
  <si>
    <r>
      <rPr>
        <sz val="11"/>
        <rFont val="Calibri"/>
        <family val="2"/>
        <charset val="238"/>
        <scheme val="minor"/>
      </rPr>
      <t>Employed workers: between 41 and 50 years</t>
    </r>
  </si>
  <si>
    <r>
      <rPr>
        <sz val="11"/>
        <rFont val="Calibri"/>
        <family val="2"/>
        <charset val="238"/>
        <scheme val="minor"/>
      </rPr>
      <t>Employed workers: between 51 and 60 years</t>
    </r>
  </si>
  <si>
    <r>
      <rPr>
        <sz val="11"/>
        <rFont val="Calibri"/>
        <family val="2"/>
        <charset val="238"/>
        <scheme val="minor"/>
      </rPr>
      <t>Employed workers: 61 years - old-age pension age</t>
    </r>
  </si>
  <si>
    <r>
      <rPr>
        <sz val="11"/>
        <rFont val="Calibri"/>
        <family val="2"/>
        <charset val="238"/>
        <scheme val="minor"/>
      </rPr>
      <t xml:space="preserve">Employed workers: over the age limit for old-age pension </t>
    </r>
  </si>
  <si>
    <r>
      <rPr>
        <sz val="11"/>
        <rFont val="Calibri"/>
        <family val="2"/>
        <charset val="238"/>
        <scheme val="minor"/>
      </rPr>
      <t>New workers: up to the age of 20</t>
    </r>
  </si>
  <si>
    <r>
      <rPr>
        <sz val="11"/>
        <rFont val="Calibri"/>
        <family val="2"/>
        <charset val="238"/>
        <scheme val="minor"/>
      </rPr>
      <t>New workers: between 21 and 30 years</t>
    </r>
  </si>
  <si>
    <r>
      <rPr>
        <sz val="11"/>
        <rFont val="Calibri"/>
        <family val="2"/>
        <charset val="238"/>
        <scheme val="minor"/>
      </rPr>
      <t>New workers: between 31 and 40 years</t>
    </r>
  </si>
  <si>
    <r>
      <rPr>
        <sz val="11"/>
        <rFont val="Calibri"/>
        <family val="2"/>
        <charset val="238"/>
        <scheme val="minor"/>
      </rPr>
      <t>New workers: between 41 and 50 years</t>
    </r>
  </si>
  <si>
    <r>
      <rPr>
        <sz val="11"/>
        <rFont val="Calibri"/>
        <family val="2"/>
        <charset val="238"/>
        <scheme val="minor"/>
      </rPr>
      <t>New workers: between 51 and 60 years</t>
    </r>
  </si>
  <si>
    <r>
      <rPr>
        <sz val="11"/>
        <rFont val="Calibri"/>
        <family val="2"/>
        <charset val="238"/>
        <scheme val="minor"/>
      </rPr>
      <t>New workers: 61 years - old-age pension age</t>
    </r>
  </si>
  <si>
    <r>
      <rPr>
        <sz val="11"/>
        <rFont val="Calibri"/>
        <family val="2"/>
        <charset val="238"/>
        <scheme val="minor"/>
      </rPr>
      <t xml:space="preserve">New workers: over the age limit for old-age pension </t>
    </r>
  </si>
  <si>
    <r>
      <rPr>
        <sz val="11"/>
        <rFont val="Calibri"/>
        <family val="2"/>
        <charset val="238"/>
        <scheme val="minor"/>
      </rPr>
      <t>Percentage (0-100)</t>
    </r>
  </si>
  <si>
    <r>
      <rPr>
        <sz val="11"/>
        <rFont val="Calibri"/>
        <family val="2"/>
        <charset val="238"/>
        <scheme val="minor"/>
      </rPr>
      <t>Working hours</t>
    </r>
  </si>
  <si>
    <r>
      <rPr>
        <sz val="11"/>
        <rFont val="Calibri"/>
        <family val="2"/>
        <charset val="238"/>
        <scheme val="minor"/>
      </rPr>
      <t>Male</t>
    </r>
  </si>
  <si>
    <r>
      <rPr>
        <sz val="11"/>
        <rFont val="Calibri"/>
        <family val="2"/>
        <charset val="238"/>
        <scheme val="minor"/>
      </rPr>
      <t>Female</t>
    </r>
  </si>
  <si>
    <r>
      <rPr>
        <sz val="11"/>
        <rFont val="Calibri"/>
        <family val="2"/>
        <charset val="238"/>
        <scheme val="minor"/>
      </rPr>
      <t>Number of employees in simplified employment (financial year preceding the last closed financial year)</t>
    </r>
  </si>
  <si>
    <r>
      <rPr>
        <sz val="11"/>
        <rFont val="Calibri"/>
        <family val="2"/>
        <charset val="238"/>
        <scheme val="minor"/>
      </rPr>
      <t>Number of employees with a fixed-term contract (financial year preceding the last closed financial year)</t>
    </r>
  </si>
  <si>
    <r>
      <rPr>
        <sz val="11"/>
        <rFont val="Calibri"/>
        <family val="2"/>
        <charset val="238"/>
        <scheme val="minor"/>
      </rPr>
      <t>Number of employees with an open-ended contract (financial year preceding the last closed financial year)</t>
    </r>
  </si>
  <si>
    <r>
      <rPr>
        <sz val="11"/>
        <rFont val="Calibri"/>
        <family val="2"/>
        <charset val="238"/>
        <scheme val="minor"/>
      </rPr>
      <t>Number of employees with open-ended contracts (last closed financial year)</t>
    </r>
  </si>
  <si>
    <r>
      <rPr>
        <sz val="11"/>
        <rFont val="Calibri"/>
        <family val="2"/>
        <charset val="238"/>
        <scheme val="minor"/>
      </rPr>
      <t>Number of employees with fixed-term contracts (last closed financial year)</t>
    </r>
  </si>
  <si>
    <r>
      <rPr>
        <sz val="11"/>
        <rFont val="Calibri"/>
        <family val="2"/>
        <charset val="238"/>
        <scheme val="minor"/>
      </rPr>
      <t>Number of employees in simplified employment (last closed financial year)</t>
    </r>
  </si>
  <si>
    <r>
      <rPr>
        <sz val="11"/>
        <rFont val="Calibri"/>
        <family val="2"/>
        <charset val="238"/>
        <scheme val="minor"/>
      </rPr>
      <t>Won cases</t>
    </r>
  </si>
  <si>
    <r>
      <rPr>
        <sz val="11"/>
        <color theme="1"/>
        <rFont val="Calibri"/>
        <family val="2"/>
        <charset val="238"/>
        <scheme val="minor"/>
      </rPr>
      <t>Lost cases</t>
    </r>
  </si>
  <si>
    <r>
      <rPr>
        <sz val="11"/>
        <color theme="1"/>
        <rFont val="Calibri"/>
        <family val="2"/>
        <charset val="238"/>
        <scheme val="minor"/>
      </rPr>
      <t>Number of new suppliers</t>
    </r>
  </si>
  <si>
    <r>
      <rPr>
        <sz val="11"/>
        <color theme="1"/>
        <rFont val="Calibri"/>
        <family val="2"/>
        <charset val="238"/>
        <scheme val="minor"/>
      </rPr>
      <t>Number of new suppliers surveyed, no ESG risk identified</t>
    </r>
  </si>
  <si>
    <t>Number of new suppliers surveyed, ESG risk identified</t>
  </si>
  <si>
    <t>Total number of suppliers</t>
  </si>
  <si>
    <t>Total number of suppliers assessed, no ESG risk identified</t>
  </si>
  <si>
    <t>Total number of suppliers assessed, ESG risk identified</t>
  </si>
  <si>
    <r>
      <rPr>
        <b/>
        <sz val="11"/>
        <color theme="1"/>
        <rFont val="Calibri"/>
        <family val="2"/>
        <charset val="238"/>
        <scheme val="minor"/>
      </rPr>
      <t>Social</t>
    </r>
  </si>
  <si>
    <t>Yes, other types of administrative fines: (name of fine)</t>
  </si>
  <si>
    <t>Yes, wage-related fine</t>
  </si>
  <si>
    <t>Yes, default penalty</t>
  </si>
  <si>
    <t>Yes, excise fine</t>
  </si>
  <si>
    <t>Yes, public health fine</t>
  </si>
  <si>
    <t>Yes, consumer protection fine</t>
  </si>
  <si>
    <t>Yes, occupational health fine</t>
  </si>
  <si>
    <t>Yes, environmental fines</t>
  </si>
  <si>
    <t>Yes, other types of administrative fines: (numeric value)</t>
  </si>
  <si>
    <r>
      <rPr>
        <sz val="11"/>
        <rFont val="Calibri"/>
        <family val="2"/>
        <charset val="238"/>
        <scheme val="minor"/>
      </rPr>
      <t>Free text</t>
    </r>
  </si>
  <si>
    <t>Environment ISO 14000 family of standards (e.g. ISO 14001) (Yes/No)</t>
  </si>
  <si>
    <t>Environmental: Environmental Management and Audit Scheme (EMAS) (Yes/No)</t>
  </si>
  <si>
    <t>Other: (name of scheme)</t>
  </si>
  <si>
    <t>Environmental: Other: (name of scheme)</t>
  </si>
  <si>
    <t>Energy management: Other: (name of scheme)</t>
  </si>
  <si>
    <t>Energy management: ISO 50001 standard (Yes/No)</t>
  </si>
  <si>
    <t>Occupational health and safety: ISO 45001 standard (Yes/No)</t>
  </si>
  <si>
    <t>Occupational health and safety: Other: (name of scheme)</t>
  </si>
  <si>
    <t>Social responsibility: ISO 26000 (Yes/No)</t>
  </si>
  <si>
    <t>Social responsibility: Other: (name of scheme)</t>
  </si>
  <si>
    <t>Anti-corruption: Other: (name of scheme)</t>
  </si>
  <si>
    <t>Anti-corruption: ISO 37001 standard (Yes/No)</t>
  </si>
  <si>
    <t>Quality management: Other: (name of scheme)</t>
  </si>
  <si>
    <t>Information security: Other: (name of scheme)</t>
  </si>
  <si>
    <t>Information security: ISO/IEC 27001 Information Security Management System (Yes/No)</t>
  </si>
  <si>
    <t>Quality management: ISO 9000 family of standards (Yes/No)</t>
  </si>
  <si>
    <r>
      <rPr>
        <sz val="11"/>
        <rFont val="Calibri"/>
        <family val="2"/>
        <charset val="238"/>
        <scheme val="minor"/>
      </rPr>
      <t>Unknown (last closed financial year) (Yes/No)</t>
    </r>
  </si>
  <si>
    <r>
      <rPr>
        <sz val="11"/>
        <rFont val="Calibri"/>
        <family val="2"/>
        <charset val="238"/>
        <scheme val="minor"/>
      </rPr>
      <t>Unknown (financial year preceding last closed financial year) (Yes/No)</t>
    </r>
  </si>
  <si>
    <r>
      <rPr>
        <sz val="11"/>
        <rFont val="Calibri"/>
        <family val="2"/>
        <charset val="238"/>
        <scheme val="minor"/>
      </rPr>
      <t>Numeric</t>
    </r>
  </si>
  <si>
    <r>
      <rPr>
        <sz val="11"/>
        <rFont val="Calibri"/>
        <family val="2"/>
        <charset val="238"/>
        <scheme val="minor"/>
      </rPr>
      <t>Does your company have a complaints mechanism or documented complaints procedure in place?</t>
    </r>
  </si>
  <si>
    <r>
      <rPr>
        <b/>
        <sz val="11"/>
        <rFont val="Calibri"/>
        <family val="2"/>
        <charset val="238"/>
        <scheme val="minor"/>
      </rPr>
      <t xml:space="preserve">Fossil fuels (coal, oil and gas) sector: </t>
    </r>
    <r>
      <rPr>
        <sz val="11"/>
        <rFont val="Calibri"/>
        <family val="2"/>
        <charset val="238"/>
        <scheme val="minor"/>
      </rPr>
      <t xml:space="preserve">the exploration, mining, extraction, production, processing, refining or marketing of fossil fuels, including transport, storage and trading. According to the Standard Industrial Classification of Economic Activities of the HCSO (NACE’25), the following sectors are included as a minimum: 05 - Mining of coal and lignite, 06 - Extraction of crude petroleum and natural gas, 0892 - Extraction of peat, 0910 - Support activities for petroleum and natural gas extraction, 1910 - Manufacture of coke oven products, 1920 - Manufacture of refined petroleum products, 3521 - Manufacture of gas, 3522 - Distribution of gaseous fuels through mains, 3523 - Trade of gas through mains, 3524 - Gas storage as part of a network supply service, 4681 - Wholesale of solid, liquid and gaseous fuels and related products, 4730 - Retail sale of automotive fuel in specialised stores, 4950 - Transport via pipeline,
</t>
    </r>
    <r>
      <rPr>
        <b/>
        <sz val="11"/>
        <rFont val="Calibri"/>
        <family val="2"/>
        <charset val="238"/>
        <scheme val="minor"/>
      </rPr>
      <t>Manufacture of chemical products:</t>
    </r>
    <r>
      <rPr>
        <sz val="11"/>
        <rFont val="Calibri"/>
        <family val="2"/>
        <charset val="238"/>
        <scheme val="minor"/>
      </rPr>
      <t xml:space="preserve"> 20 - Manufacture of chemicals and chemical products according to the Standard Industrial Classification of Economic Activities (NACE’25) of the HCSO.
</t>
    </r>
    <r>
      <rPr>
        <b/>
        <sz val="11"/>
        <rFont val="Calibri"/>
        <family val="2"/>
        <charset val="238"/>
        <scheme val="minor"/>
      </rPr>
      <t>Controversial weapons:</t>
    </r>
    <r>
      <rPr>
        <sz val="11"/>
        <rFont val="Calibri"/>
        <family val="2"/>
        <charset val="238"/>
        <scheme val="minor"/>
      </rPr>
      <t xml:space="preserve"> e.g. anti-personnel mines, cluster munitions, chemical weapons and biological weapons. A part of the sector 2530 - Manufacture of weapons and ammunition according to the Standard Industrial Classification of Economic Activities (NACE’25) of the HCSO may be relevant.
</t>
    </r>
    <r>
      <rPr>
        <b/>
        <sz val="11"/>
        <rFont val="Calibri"/>
        <family val="2"/>
        <charset val="238"/>
        <scheme val="minor"/>
      </rPr>
      <t>Growing of tobacco:</t>
    </r>
    <r>
      <rPr>
        <sz val="11"/>
        <rFont val="Calibri"/>
        <family val="2"/>
        <charset val="238"/>
        <scheme val="minor"/>
      </rPr>
      <t xml:space="preserve"> According to the Standard Industrial Classification of Economic Activities of the HCSO (NACE’25) 0115 - Growing of tobacco and 1200 - Manufacture of tobacco products.</t>
    </r>
  </si>
  <si>
    <r>
      <rPr>
        <sz val="11"/>
        <rFont val="Calibri"/>
        <family val="2"/>
        <charset val="238"/>
        <scheme val="minor"/>
      </rPr>
      <t>Does your company publish a sustainability (CSRD)/other non-financial report at least annually?</t>
    </r>
  </si>
  <si>
    <r>
      <rPr>
        <sz val="11"/>
        <rFont val="Calibri"/>
        <family val="2"/>
        <charset val="238"/>
        <scheme val="minor"/>
      </rPr>
      <t>Other reports, namely:</t>
    </r>
  </si>
  <si>
    <r>
      <rPr>
        <sz val="11"/>
        <rFont val="Calibri"/>
        <family val="2"/>
        <charset val="238"/>
        <scheme val="minor"/>
      </rPr>
      <t>Reporting according to GRI or other globally accepted standards 
(Yes, other independent certification report is attached to the report / Yes, but no other independent certification report is attached to the report / No)</t>
    </r>
  </si>
  <si>
    <r>
      <rPr>
        <sz val="11"/>
        <rFont val="Calibri"/>
        <family val="2"/>
        <charset val="238"/>
        <scheme val="minor"/>
      </rPr>
      <t>Does not prepare 
(Yes/No)</t>
    </r>
  </si>
  <si>
    <r>
      <rPr>
        <sz val="11"/>
        <rFont val="Calibri"/>
        <family val="2"/>
        <charset val="238"/>
        <scheme val="minor"/>
      </rPr>
      <t>CSRD - ESRS: Reporting according to the Corporate Sustainability Reporting Directive (CSRD) and the European Sustainability Reporting Standard (ESRS). 
GRI: Global Reporting Initiative
Other accepted standards, guidelines: IFRS International Sustainability Standards Board (ISSB), Climate Disclosure Project</t>
    </r>
  </si>
  <si>
    <t>Fully identical</t>
  </si>
  <si>
    <t>MNB question</t>
  </si>
  <si>
    <t>E12</t>
  </si>
  <si>
    <r>
      <rPr>
        <sz val="11"/>
        <rFont val="Calibri"/>
        <family val="2"/>
        <charset val="238"/>
        <scheme val="minor"/>
      </rPr>
      <t>Scope 1 gross GHG emissions (last closed financial year) – Unknown (Yes/No)</t>
    </r>
  </si>
  <si>
    <r>
      <rPr>
        <sz val="11"/>
        <rFont val="Calibri"/>
        <family val="2"/>
        <charset val="238"/>
        <scheme val="minor"/>
      </rPr>
      <t>Scope 2 gross GHG emissions: location-based (last closed business year) – Unknown (Yes/No)</t>
    </r>
  </si>
  <si>
    <r>
      <rPr>
        <sz val="11"/>
        <rFont val="Calibri"/>
        <family val="2"/>
        <charset val="238"/>
        <scheme val="minor"/>
      </rPr>
      <t>Scope 2 gross GHG emissions: market-based (optional) (last closed financial year) – Unknown (Yes/No)</t>
    </r>
  </si>
  <si>
    <r>
      <rPr>
        <sz val="11"/>
        <rFont val="Calibri"/>
        <family val="2"/>
        <charset val="238"/>
        <scheme val="minor"/>
      </rPr>
      <t>Scope 1 gross GHG emissions (financial year preceding the last closed financial year) – Unknown (Yes/No)</t>
    </r>
  </si>
  <si>
    <r>
      <rPr>
        <sz val="11"/>
        <rFont val="Calibri"/>
        <family val="2"/>
        <charset val="238"/>
        <scheme val="minor"/>
      </rPr>
      <t>Scope 2 gross GHG emissions: location-based (financial year preceding the last closed financial year) – Unknown (Yes/No)</t>
    </r>
  </si>
  <si>
    <r>
      <rPr>
        <sz val="11"/>
        <rFont val="Calibri"/>
        <family val="2"/>
        <charset val="238"/>
        <scheme val="minor"/>
      </rPr>
      <t>Scope 2 gross GHG emissions: market-based (optional) (financial year preceding the last closed financial year) – Unknown (Yes/No)</t>
    </r>
  </si>
  <si>
    <t>E13</t>
  </si>
  <si>
    <t>E14</t>
  </si>
  <si>
    <t>E15</t>
  </si>
  <si>
    <t>E17</t>
  </si>
  <si>
    <t>E19</t>
  </si>
  <si>
    <t>E21</t>
  </si>
  <si>
    <t>E11</t>
  </si>
  <si>
    <t>E27</t>
  </si>
  <si>
    <t>E35</t>
  </si>
  <si>
    <t>E36</t>
  </si>
  <si>
    <t>E37a</t>
  </si>
  <si>
    <t>E37b</t>
  </si>
  <si>
    <t>E39</t>
  </si>
  <si>
    <t>S4</t>
  </si>
  <si>
    <t>S9</t>
  </si>
  <si>
    <t>S11</t>
  </si>
  <si>
    <t>S12</t>
  </si>
  <si>
    <t>S14a</t>
  </si>
  <si>
    <t>S36</t>
  </si>
  <si>
    <t>S38</t>
  </si>
  <si>
    <t>S39</t>
  </si>
  <si>
    <t>G1b</t>
  </si>
  <si>
    <t>G3</t>
  </si>
  <si>
    <t>G5</t>
  </si>
  <si>
    <t>G9</t>
  </si>
  <si>
    <r>
      <rPr>
        <b/>
        <sz val="11"/>
        <color theme="0"/>
        <rFont val="Calibri"/>
        <family val="2"/>
        <charset val="238"/>
        <scheme val="minor"/>
      </rPr>
      <t>ESG report question</t>
    </r>
  </si>
  <si>
    <r>
      <rPr>
        <b/>
        <sz val="11"/>
        <color theme="0"/>
        <rFont val="Calibri"/>
        <family val="2"/>
        <charset val="238"/>
        <scheme val="minor"/>
      </rPr>
      <t>ESG report match</t>
    </r>
  </si>
  <si>
    <t>Queries are handled by spreadsheets</t>
  </si>
  <si>
    <t xml:space="preserve">Close match (but quantitative definition instead of description) </t>
  </si>
  <si>
    <t xml:space="preserve">E5 </t>
  </si>
  <si>
    <t xml:space="preserve">E28 </t>
  </si>
  <si>
    <t xml:space="preserve">E32 </t>
  </si>
  <si>
    <t xml:space="preserve">E42 </t>
  </si>
  <si>
    <t>Close match (person instead of percentage, last closed financial year instead of current year)</t>
  </si>
  <si>
    <t>Data sheet information</t>
  </si>
  <si>
    <t>E20b</t>
  </si>
  <si>
    <t>Close match (already completed and ongoing developments are separate questions)</t>
  </si>
  <si>
    <t xml:space="preserve">E17a </t>
  </si>
  <si>
    <t>E45</t>
  </si>
  <si>
    <r>
      <rPr>
        <sz val="11"/>
        <color rgb="FF000000"/>
        <rFont val="Calibri"/>
        <family val="2"/>
        <charset val="238"/>
      </rPr>
      <t>Does your company have greenhouse gas emission reduction targets?</t>
    </r>
  </si>
  <si>
    <r>
      <rPr>
        <sz val="11"/>
        <color rgb="FF000000"/>
        <rFont val="Calibri"/>
        <family val="2"/>
        <charset val="238"/>
      </rPr>
      <t>Yes, it has a company-wide objective
Yes, with an objective covering part of the operation or the activities of specific installations
Does not have</t>
    </r>
  </si>
  <si>
    <r>
      <rPr>
        <sz val="11"/>
        <rFont val="Calibri"/>
        <family val="2"/>
        <charset val="238"/>
        <scheme val="minor"/>
      </rPr>
      <t>Does your company have a new green or brownfield development underway?</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</si>
  <si>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</si>
  <si>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</si>
  <si>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</si>
  <si>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</si>
  <si>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</si>
  <si>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</si>
  <si>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</si>
  <si>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Data sheet information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</si>
  <si>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</si>
  <si>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</si>
  <si>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</si>
  <si>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</si>
  <si>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Data sheet information</t>
  </si>
  <si>
    <r>
      <rPr>
        <sz val="11"/>
        <color theme="1"/>
        <rFont val="Calibri"/>
        <family val="2"/>
        <charset val="238"/>
        <scheme val="minor"/>
      </rPr>
      <t xml:space="preserve">Numerical value
</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</si>
  <si>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</si>
  <si>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</si>
  <si>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</si>
  <si>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</si>
  <si>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Data sheet information</t>
  </si>
  <si>
    <t>Fully identical</t>
  </si>
  <si>
    <r>
      <rPr>
        <sz val="11"/>
        <rFont val="Calibri"/>
        <family val="2"/>
        <charset val="238"/>
        <scheme val="minor"/>
      </rPr>
      <t>X</t>
    </r>
  </si>
  <si>
    <r>
      <rPr>
        <sz val="11"/>
        <rFont val="Calibri"/>
        <family val="2"/>
        <charset val="238"/>
        <scheme val="minor"/>
      </rPr>
      <t>X</t>
    </r>
  </si>
  <si>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</si>
  <si>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</si>
  <si>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</si>
  <si>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</si>
  <si>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</si>
  <si>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</si>
  <si>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</si>
  <si>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</si>
  <si>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</si>
  <si>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</si>
  <si>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</si>
  <si>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</si>
  <si>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</si>
  <si>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</si>
  <si>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</si>
  <si>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</si>
  <si>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</si>
  <si>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</si>
  <si>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</si>
  <si>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</si>
  <si>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</si>
  <si>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</si>
  <si>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</si>
  <si>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</si>
  <si>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 xml:space="preserve">HUF
</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</si>
  <si>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</si>
  <si>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</si>
  <si>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</si>
  <si>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</si>
  <si>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</si>
  <si>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</si>
  <si>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 xml:space="preserve">HUF
</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</si>
  <si>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</si>
  <si>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</si>
  <si>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</si>
  <si>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</si>
  <si>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</si>
  <si>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</si>
  <si>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 xml:space="preserve">HUF
</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</si>
  <si>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</si>
  <si>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</si>
  <si>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</si>
  <si>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</si>
  <si>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</si>
  <si>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</si>
  <si>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 xml:space="preserve">HUF
</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</si>
  <si>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</si>
  <si>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</si>
  <si>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</si>
  <si>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</si>
  <si>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</si>
  <si>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</si>
  <si>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</si>
  <si>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</si>
  <si>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</si>
  <si>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</si>
  <si>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</si>
  <si>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</si>
  <si>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</si>
  <si>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</si>
  <si>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</si>
  <si>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</si>
  <si>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</si>
  <si>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</si>
  <si>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</si>
  <si>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</si>
  <si>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</si>
  <si>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E12</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</si>
  <si>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</si>
  <si>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</si>
  <si>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</si>
  <si>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</si>
  <si>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</si>
  <si>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</si>
  <si>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</si>
  <si>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</si>
  <si>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</si>
  <si>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</si>
  <si>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</si>
  <si>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E13</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</si>
  <si>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</si>
  <si>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</si>
  <si>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</si>
  <si>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</si>
  <si>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</si>
  <si>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</si>
  <si>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</si>
  <si>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</si>
  <si>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</si>
  <si>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</si>
  <si>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</si>
  <si>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E14</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</si>
  <si>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</si>
  <si>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</si>
  <si>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</si>
  <si>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</si>
  <si>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</si>
  <si>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</si>
  <si>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E12</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</si>
  <si>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</si>
  <si>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</si>
  <si>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</si>
  <si>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</si>
  <si>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</si>
  <si>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E12</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</si>
  <si>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</si>
  <si>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</si>
  <si>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</si>
  <si>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</si>
  <si>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</si>
  <si>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</si>
  <si>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E13</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</si>
  <si>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</si>
  <si>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</si>
  <si>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</si>
  <si>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</si>
  <si>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</si>
  <si>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E13</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</si>
  <si>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</si>
  <si>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</si>
  <si>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</si>
  <si>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</si>
  <si>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</si>
  <si>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</si>
  <si>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E14</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</si>
  <si>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</si>
  <si>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</si>
  <si>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</si>
  <si>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</si>
  <si>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</si>
  <si>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E14</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</si>
  <si>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</si>
  <si>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</si>
  <si>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</si>
  <si>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</si>
  <si>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</si>
  <si>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</si>
  <si>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</si>
  <si>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</si>
  <si>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</si>
  <si>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</si>
  <si>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</si>
  <si>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</si>
  <si>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</si>
  <si>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</si>
  <si>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</si>
  <si>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</si>
  <si>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</si>
  <si>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</si>
  <si>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</si>
  <si>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</si>
  <si>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</si>
  <si>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</si>
  <si>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</si>
  <si>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</si>
  <si>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</si>
  <si>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</si>
  <si>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</si>
  <si>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</si>
  <si>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</si>
  <si>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</si>
  <si>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</si>
  <si>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</si>
  <si>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</si>
  <si>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</si>
  <si>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</si>
  <si>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</si>
  <si>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</si>
  <si>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</si>
  <si>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</si>
  <si>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</si>
  <si>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</si>
  <si>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</si>
  <si>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</si>
  <si>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</si>
  <si>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</si>
  <si>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</si>
  <si>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</si>
  <si>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</si>
  <si>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</si>
  <si>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</si>
  <si>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</si>
  <si>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</si>
  <si>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</si>
  <si>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</si>
  <si>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</si>
  <si>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</si>
  <si>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</si>
  <si>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</si>
  <si>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</si>
  <si>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</si>
  <si>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</si>
  <si>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</si>
  <si>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</si>
  <si>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</si>
  <si>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</si>
  <si>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</si>
  <si>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</si>
  <si>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</si>
  <si>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</si>
  <si>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</si>
  <si>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</si>
  <si>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</si>
  <si>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</si>
  <si>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</si>
  <si>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</si>
  <si>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</si>
  <si>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</si>
  <si>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</si>
  <si>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</si>
  <si>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</si>
  <si>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</si>
  <si>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</si>
  <si>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</si>
  <si>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</si>
  <si>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</si>
  <si>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</si>
  <si>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</si>
  <si>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</si>
  <si>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</si>
  <si>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</si>
  <si>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</si>
  <si>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</si>
  <si>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</si>
  <si>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</si>
  <si>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</si>
  <si>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</si>
  <si>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</si>
  <si>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</si>
  <si>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</si>
  <si>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</si>
  <si>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</si>
  <si>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</si>
  <si>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</si>
  <si>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</si>
  <si>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</si>
  <si>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</si>
  <si>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</si>
  <si>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</si>
  <si>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</si>
  <si>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</si>
  <si>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</si>
  <si>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</si>
  <si>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</si>
  <si>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</si>
  <si>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</si>
  <si>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</si>
  <si>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</si>
  <si>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</si>
  <si>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</si>
  <si>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</si>
  <si>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</si>
  <si>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t>E15</t>
  </si>
  <si>
    <t>Fully identical</t>
  </si>
  <si>
    <r>
      <rPr>
        <sz val="11"/>
        <rFont val="Calibri"/>
        <family val="2"/>
        <charset val="238"/>
        <scheme val="minor"/>
      </rPr>
      <t>X</t>
    </r>
  </si>
  <si>
    <t>E15</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</si>
  <si>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</si>
  <si>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</si>
  <si>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</si>
  <si>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</si>
  <si>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</si>
  <si>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</si>
  <si>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</si>
  <si>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</si>
  <si>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</si>
  <si>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</si>
  <si>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</si>
  <si>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</si>
  <si>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</si>
  <si>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</si>
  <si>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</si>
  <si>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</si>
  <si>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</si>
  <si>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</si>
  <si>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</si>
  <si>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</si>
  <si>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</si>
  <si>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</si>
  <si>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</si>
  <si>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</si>
  <si>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</si>
  <si>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</si>
  <si>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Year</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</si>
  <si>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</si>
  <si>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</si>
  <si>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</si>
  <si>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</si>
  <si>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</si>
  <si>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</si>
  <si>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</si>
  <si>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</si>
  <si>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</si>
  <si>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</si>
  <si>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</si>
  <si>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</si>
  <si>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</si>
  <si>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</si>
  <si>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</si>
  <si>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</si>
  <si>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</si>
  <si>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</si>
  <si>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</si>
  <si>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</si>
  <si>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</si>
  <si>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</si>
  <si>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</si>
  <si>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</si>
  <si>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</si>
  <si>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</si>
  <si>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</si>
  <si>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E17a </t>
  </si>
  <si>
    <t>Queries are handled by spreadsheets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</si>
  <si>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</si>
  <si>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</si>
  <si>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</si>
  <si>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</si>
  <si>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</si>
  <si>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rgb="FF000000"/>
        <rFont val="Calibri"/>
        <family val="2"/>
        <charset val="238"/>
      </rPr>
      <t>Numeric value (last closed financial year)</t>
    </r>
  </si>
  <si>
    <r>
      <rPr>
        <sz val="11"/>
        <rFont val="Calibri"/>
        <family val="2"/>
        <charset val="238"/>
        <scheme val="minor"/>
      </rPr>
      <t>X</t>
    </r>
  </si>
  <si>
    <r>
      <rPr>
        <sz val="11"/>
        <rFont val="Calibri"/>
        <family val="2"/>
        <charset val="238"/>
        <scheme val="minor"/>
      </rPr>
      <t>X</t>
    </r>
  </si>
  <si>
    <t>Fully identical</t>
  </si>
  <si>
    <r>
      <rPr>
        <sz val="11"/>
        <color rgb="FF000000"/>
        <rFont val="Calibri"/>
        <family val="2"/>
        <charset val="238"/>
      </rPr>
      <t>Numeric value (financial year preceding the last closed financial year)</t>
    </r>
  </si>
  <si>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</si>
  <si>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</si>
  <si>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</si>
  <si>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t>E37b</t>
  </si>
  <si>
    <t>Fully identical</t>
  </si>
  <si>
    <r>
      <rPr>
        <sz val="11"/>
        <color rgb="FF000000"/>
        <rFont val="Calibri"/>
        <family val="2"/>
        <charset val="238"/>
      </rPr>
      <t>Numeric value (last closed financial year)</t>
    </r>
  </si>
  <si>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</si>
  <si>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</si>
  <si>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</si>
  <si>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t>E37b</t>
  </si>
  <si>
    <t>Fully identical</t>
  </si>
  <si>
    <r>
      <rPr>
        <sz val="11"/>
        <color rgb="FF000000"/>
        <rFont val="Calibri"/>
        <family val="2"/>
        <charset val="238"/>
      </rPr>
      <t>Numeric value (financial year preceding the last closed financial year)</t>
    </r>
  </si>
  <si>
    <r>
      <rPr>
        <sz val="11"/>
        <color rgb="FF000000"/>
        <rFont val="Calibri"/>
        <family val="2"/>
        <charset val="238"/>
      </rPr>
      <t>Tonnes CO</t>
    </r>
    <r>
      <rPr>
        <vertAlign val="subscript"/>
        <sz val="11"/>
        <color rgb="FF000000"/>
        <rFont val="Calibri"/>
        <family val="2"/>
        <charset val="238"/>
      </rPr>
      <t>2</t>
    </r>
    <r>
      <rPr>
        <sz val="11"/>
        <color rgb="FF000000"/>
        <rFont val="Calibri"/>
        <family val="2"/>
        <charset val="238"/>
      </rPr>
      <t>e</t>
    </r>
  </si>
  <si>
    <r>
      <rPr>
        <sz val="11"/>
        <rFont val="Calibri"/>
        <family val="2"/>
        <charset val="238"/>
        <scheme val="minor"/>
      </rPr>
      <t>X</t>
    </r>
  </si>
  <si>
    <r>
      <rPr>
        <sz val="11"/>
        <rFont val="Calibri"/>
        <family val="2"/>
        <charset val="238"/>
        <scheme val="minor"/>
      </rPr>
      <t>X</t>
    </r>
  </si>
  <si>
    <t>E37b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</si>
  <si>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</si>
  <si>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</si>
  <si>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</si>
  <si>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</si>
  <si>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</si>
  <si>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</si>
  <si>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</si>
  <si>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</si>
  <si>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</si>
  <si>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</si>
  <si>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color rgb="FF000000"/>
        <rFont val="Calibri"/>
        <family val="2"/>
        <charset val="238"/>
      </rPr>
      <t>Yes
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</si>
  <si>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</si>
  <si>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</si>
  <si>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</si>
  <si>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</si>
  <si>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</si>
  <si>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</si>
  <si>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</si>
  <si>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</si>
  <si>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</si>
  <si>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</si>
  <si>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</si>
  <si>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</si>
  <si>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</si>
  <si>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</si>
  <si>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</si>
  <si>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</si>
  <si>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</si>
  <si>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</si>
  <si>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</si>
  <si>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</si>
  <si>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</si>
  <si>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</si>
  <si>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</si>
  <si>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</si>
  <si>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</si>
  <si>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</si>
  <si>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</si>
  <si>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</si>
  <si>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</si>
  <si>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</si>
  <si>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</si>
  <si>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</si>
  <si>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</si>
  <si>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</si>
  <si>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</si>
  <si>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</si>
  <si>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Kilogram</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</si>
  <si>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</si>
  <si>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</si>
  <si>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</si>
  <si>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</si>
  <si>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</si>
  <si>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</si>
  <si>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</si>
  <si>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</si>
  <si>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</si>
  <si>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</si>
  <si>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</si>
  <si>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</si>
  <si>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</si>
  <si>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</si>
  <si>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</si>
  <si>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</si>
  <si>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</si>
  <si>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</si>
  <si>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</si>
  <si>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</si>
  <si>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</si>
  <si>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</si>
  <si>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</si>
  <si>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</si>
  <si>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</si>
  <si>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</si>
  <si>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</si>
  <si>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</si>
  <si>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</si>
  <si>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</si>
  <si>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</si>
  <si>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</si>
  <si>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</si>
  <si>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</si>
  <si>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</si>
  <si>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</si>
  <si>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</si>
  <si>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</si>
  <si>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</si>
  <si>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</si>
  <si>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</si>
  <si>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</si>
  <si>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</si>
  <si>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</si>
  <si>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</si>
  <si>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</si>
  <si>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</si>
  <si>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</si>
  <si>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</si>
  <si>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</si>
  <si>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</si>
  <si>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</si>
  <si>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</si>
  <si>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</si>
  <si>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</si>
  <si>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</si>
  <si>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</si>
  <si>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</si>
  <si>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</si>
  <si>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</si>
  <si>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</si>
  <si>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</si>
  <si>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</si>
  <si>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</si>
  <si>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</si>
  <si>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</si>
  <si>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</si>
  <si>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</si>
  <si>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</si>
  <si>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</si>
  <si>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</si>
  <si>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</si>
  <si>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</si>
  <si>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</si>
  <si>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</si>
  <si>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Litre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</si>
  <si>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</si>
  <si>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</si>
  <si>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</si>
  <si>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</si>
  <si>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</si>
  <si>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</si>
  <si>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</si>
  <si>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</si>
  <si>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</si>
  <si>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</si>
  <si>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</si>
  <si>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</si>
  <si>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</si>
  <si>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</si>
  <si>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</si>
  <si>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</si>
  <si>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</si>
  <si>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</si>
  <si>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</si>
  <si>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</si>
  <si>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</si>
  <si>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</si>
  <si>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</si>
  <si>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</si>
  <si>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</si>
  <si>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</si>
  <si>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</si>
  <si>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</si>
  <si>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</si>
  <si>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</si>
  <si>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</si>
  <si>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</si>
  <si>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</si>
  <si>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</si>
  <si>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</si>
  <si>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</si>
  <si>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</si>
  <si>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</si>
  <si>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</si>
  <si>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</si>
  <si>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</si>
  <si>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</si>
  <si>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</si>
  <si>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</si>
  <si>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</si>
  <si>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</si>
  <si>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</si>
  <si>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</si>
  <si>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</si>
  <si>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</si>
  <si>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</si>
  <si>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</si>
  <si>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</si>
  <si>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</si>
  <si>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</si>
  <si>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</si>
  <si>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</si>
  <si>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</si>
  <si>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</si>
  <si>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</si>
  <si>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</si>
  <si>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</si>
  <si>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</si>
  <si>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</si>
  <si>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</si>
  <si>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</si>
  <si>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</si>
  <si>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</si>
  <si>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</si>
  <si>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</si>
  <si>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</si>
  <si>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</si>
  <si>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</si>
  <si>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</si>
  <si>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</si>
  <si>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</si>
  <si>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</si>
  <si>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</si>
  <si>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</si>
  <si>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</si>
  <si>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</si>
  <si>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</si>
  <si>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</si>
  <si>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</si>
  <si>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</si>
  <si>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</si>
  <si>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</si>
  <si>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</si>
  <si>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</si>
  <si>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</si>
  <si>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</si>
  <si>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</si>
  <si>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</si>
  <si>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</si>
  <si>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</si>
  <si>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</si>
  <si>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</si>
  <si>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</si>
  <si>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</si>
  <si>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</si>
  <si>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</si>
  <si>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</si>
  <si>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</si>
  <si>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</si>
  <si>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</si>
  <si>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</si>
  <si>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</si>
  <si>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</si>
  <si>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</si>
  <si>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</si>
  <si>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</si>
  <si>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</si>
  <si>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</si>
  <si>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</si>
  <si>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</si>
  <si>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</si>
  <si>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</si>
  <si>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</si>
  <si>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</si>
  <si>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</si>
  <si>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</si>
  <si>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</si>
  <si>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</si>
  <si>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</si>
  <si>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</si>
  <si>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</si>
  <si>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</si>
  <si>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</si>
  <si>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</si>
  <si>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</si>
  <si>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</si>
  <si>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</si>
  <si>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</si>
  <si>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</si>
  <si>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</si>
  <si>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</si>
  <si>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</si>
  <si>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</si>
  <si>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</si>
  <si>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</si>
  <si>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</si>
  <si>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</si>
  <si>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</si>
  <si>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</si>
  <si>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</si>
  <si>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</si>
  <si>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</si>
  <si>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</si>
  <si>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</si>
  <si>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</si>
  <si>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</si>
  <si>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</si>
  <si>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</si>
  <si>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</si>
  <si>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</si>
  <si>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</si>
  <si>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</si>
  <si>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</si>
  <si>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</si>
  <si>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</si>
  <si>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</si>
  <si>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</si>
  <si>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</si>
  <si>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</si>
  <si>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</si>
  <si>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</si>
  <si>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</si>
  <si>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</si>
  <si>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</si>
  <si>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</si>
  <si>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</si>
  <si>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</si>
  <si>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</si>
  <si>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</si>
  <si>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</si>
  <si>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</si>
  <si>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</si>
  <si>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</si>
  <si>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</si>
  <si>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</si>
  <si>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</si>
  <si>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</si>
  <si>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</si>
  <si>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</si>
  <si>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</si>
  <si>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</si>
  <si>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</si>
  <si>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</si>
  <si>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</si>
  <si>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</si>
  <si>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</si>
  <si>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</si>
  <si>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</si>
  <si>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</si>
  <si>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</si>
  <si>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</si>
  <si>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</si>
  <si>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</si>
  <si>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</si>
  <si>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</si>
  <si>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</si>
  <si>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</si>
  <si>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</si>
  <si>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</si>
  <si>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</si>
  <si>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</si>
  <si>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</si>
  <si>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</si>
  <si>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</si>
  <si>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</si>
  <si>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</si>
  <si>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</si>
  <si>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</si>
  <si>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</si>
  <si>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</si>
  <si>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</si>
  <si>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</si>
  <si>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</si>
  <si>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</si>
  <si>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</si>
  <si>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</si>
  <si>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</si>
  <si>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</si>
  <si>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</si>
  <si>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</si>
  <si>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</si>
  <si>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</si>
  <si>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</si>
  <si>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</si>
  <si>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</si>
  <si>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</si>
  <si>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</si>
  <si>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</si>
  <si>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</si>
  <si>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</si>
  <si>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</si>
  <si>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</si>
  <si>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</si>
  <si>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</si>
  <si>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</si>
  <si>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</si>
  <si>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</si>
  <si>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</si>
  <si>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</si>
  <si>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</si>
  <si>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</si>
  <si>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</si>
  <si>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</si>
  <si>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</si>
  <si>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</si>
  <si>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</si>
  <si>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r>
      <rPr>
        <sz val="11"/>
        <color rgb="FF000000"/>
        <rFont val="Calibri"/>
        <family val="2"/>
        <charset val="238"/>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</si>
  <si>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</si>
  <si>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</si>
  <si>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</si>
  <si>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</si>
  <si>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E5 </t>
  </si>
  <si>
    <t>Queries are handled by spreadsheets</t>
  </si>
  <si>
    <t>X</t>
  </si>
  <si>
    <t>X</t>
  </si>
  <si>
    <t>X</t>
  </si>
  <si>
    <t>X</t>
  </si>
  <si>
    <t xml:space="preserve">E5 </t>
  </si>
  <si>
    <t>Queries are handled by spreadsheets</t>
  </si>
  <si>
    <r>
      <rPr>
        <sz val="11"/>
        <color rgb="FF000000"/>
        <rFont val="Calibri"/>
        <family val="2"/>
        <charset val="238"/>
      </rPr>
      <t>MWh</t>
    </r>
  </si>
  <si>
    <t>X</t>
  </si>
  <si>
    <t>X</t>
  </si>
  <si>
    <t>X</t>
  </si>
  <si>
    <t>X</t>
  </si>
  <si>
    <t xml:space="preserve">E5 </t>
  </si>
  <si>
    <t>Queries are handled by spreadsheets</t>
  </si>
  <si>
    <r>
      <rPr>
        <sz val="11"/>
        <color rgb="FF000000"/>
        <rFont val="Calibri"/>
        <family val="2"/>
        <charset val="238"/>
      </rPr>
      <t>MWh</t>
    </r>
  </si>
  <si>
    <t>X</t>
  </si>
  <si>
    <t>X</t>
  </si>
  <si>
    <t>X</t>
  </si>
  <si>
    <t>X</t>
  </si>
  <si>
    <t xml:space="preserve">E5 </t>
  </si>
  <si>
    <t>Queries are handled by spreadsheets</t>
  </si>
  <si>
    <r>
      <rPr>
        <sz val="11"/>
        <color rgb="FF000000"/>
        <rFont val="Calibri"/>
        <family val="2"/>
        <charset val="238"/>
      </rPr>
      <t>MWh</t>
    </r>
  </si>
  <si>
    <t>X</t>
  </si>
  <si>
    <t>X</t>
  </si>
  <si>
    <t>X</t>
  </si>
  <si>
    <t>X</t>
  </si>
  <si>
    <t xml:space="preserve">E5 </t>
  </si>
  <si>
    <t>Queries are handled by spreadsheets</t>
  </si>
  <si>
    <r>
      <rPr>
        <sz val="11"/>
        <color rgb="FF000000"/>
        <rFont val="Calibri"/>
        <family val="2"/>
        <charset val="238"/>
      </rPr>
      <t>MWh</t>
    </r>
  </si>
  <si>
    <t>X</t>
  </si>
  <si>
    <t>X</t>
  </si>
  <si>
    <t>X</t>
  </si>
  <si>
    <t>X</t>
  </si>
  <si>
    <t xml:space="preserve">E5 </t>
  </si>
  <si>
    <t>Queries are handled by spreadsheets</t>
  </si>
  <si>
    <r>
      <rPr>
        <sz val="11"/>
        <color rgb="FF000000"/>
        <rFont val="Calibri"/>
        <family val="2"/>
        <charset val="238"/>
      </rPr>
      <t>MWh</t>
    </r>
  </si>
  <si>
    <t>X</t>
  </si>
  <si>
    <t>X</t>
  </si>
  <si>
    <t>X</t>
  </si>
  <si>
    <t>X</t>
  </si>
  <si>
    <t xml:space="preserve">E5 </t>
  </si>
  <si>
    <t>Queries are handled by spreadsheets</t>
  </si>
  <si>
    <t>X</t>
  </si>
  <si>
    <t>X</t>
  </si>
  <si>
    <t>X</t>
  </si>
  <si>
    <t>X</t>
  </si>
  <si>
    <t xml:space="preserve">E5 </t>
  </si>
  <si>
    <t>Queries are handled by spreadsheets</t>
  </si>
  <si>
    <r>
      <rPr>
        <sz val="11"/>
        <color rgb="FF000000"/>
        <rFont val="Calibri"/>
        <family val="2"/>
        <charset val="238"/>
      </rPr>
      <t>Megajoule</t>
    </r>
  </si>
  <si>
    <t>X</t>
  </si>
  <si>
    <t>X</t>
  </si>
  <si>
    <t>X</t>
  </si>
  <si>
    <t>X</t>
  </si>
  <si>
    <t xml:space="preserve">E5 </t>
  </si>
  <si>
    <t>Queries are handled by spreadsheets</t>
  </si>
  <si>
    <r>
      <rPr>
        <sz val="11"/>
        <color rgb="FF000000"/>
        <rFont val="Calibri"/>
        <family val="2"/>
        <charset val="238"/>
      </rPr>
      <t>Megajoule</t>
    </r>
  </si>
  <si>
    <t>X</t>
  </si>
  <si>
    <t>X</t>
  </si>
  <si>
    <t>X</t>
  </si>
  <si>
    <t>X</t>
  </si>
  <si>
    <t xml:space="preserve">E5 </t>
  </si>
  <si>
    <t>Queries are handled by spreadsheets</t>
  </si>
  <si>
    <r>
      <rPr>
        <sz val="11"/>
        <color rgb="FF000000"/>
        <rFont val="Calibri"/>
        <family val="2"/>
        <charset val="238"/>
      </rPr>
      <t>Megajoule</t>
    </r>
  </si>
  <si>
    <t>X</t>
  </si>
  <si>
    <t>X</t>
  </si>
  <si>
    <t>X</t>
  </si>
  <si>
    <t>X</t>
  </si>
  <si>
    <t xml:space="preserve">E5 </t>
  </si>
  <si>
    <t>Queries are handled by spreadsheets</t>
  </si>
  <si>
    <r>
      <rPr>
        <sz val="11"/>
        <color rgb="FF000000"/>
        <rFont val="Calibri"/>
        <family val="2"/>
        <charset val="238"/>
      </rPr>
      <t>Megajoule</t>
    </r>
  </si>
  <si>
    <t>X</t>
  </si>
  <si>
    <t>X</t>
  </si>
  <si>
    <t>X</t>
  </si>
  <si>
    <t>X</t>
  </si>
  <si>
    <t xml:space="preserve">E5 </t>
  </si>
  <si>
    <t>Queries are handled by spreadsheets</t>
  </si>
  <si>
    <r>
      <rPr>
        <sz val="11"/>
        <color rgb="FF000000"/>
        <rFont val="Calibri"/>
        <family val="2"/>
        <charset val="238"/>
      </rPr>
      <t>Megajoule</t>
    </r>
  </si>
  <si>
    <t>X</t>
  </si>
  <si>
    <t>X</t>
  </si>
  <si>
    <t>X</t>
  </si>
  <si>
    <t>X</t>
  </si>
  <si>
    <t xml:space="preserve">E5 </t>
  </si>
  <si>
    <t>Queries are handled by spreadsheets</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</si>
  <si>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</si>
  <si>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</si>
  <si>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</si>
  <si>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</si>
  <si>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</si>
  <si>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</si>
  <si>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</si>
  <si>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</si>
  <si>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</si>
  <si>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</si>
  <si>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</si>
  <si>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E11</t>
  </si>
  <si>
    <t>Fully identical</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</si>
  <si>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</si>
  <si>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</si>
  <si>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</si>
  <si>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</si>
  <si>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</si>
  <si>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</si>
  <si>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</si>
  <si>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</si>
  <si>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</si>
  <si>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</si>
  <si>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</si>
  <si>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</si>
  <si>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E11</t>
  </si>
  <si>
    <t>Fully identical</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</si>
  <si>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</si>
  <si>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</si>
  <si>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</si>
  <si>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</si>
  <si>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</si>
  <si>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E11</t>
  </si>
  <si>
    <t>Fully identical</t>
  </si>
  <si>
    <r>
      <rPr>
        <sz val="11"/>
        <color rgb="FF000000"/>
        <rFont val="Calibri"/>
        <family val="2"/>
        <charset val="238"/>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</si>
  <si>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</si>
  <si>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</si>
  <si>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</si>
  <si>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</si>
  <si>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</si>
  <si>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</si>
  <si>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</si>
  <si>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</si>
  <si>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</si>
  <si>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</si>
  <si>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</si>
  <si>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</si>
  <si>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</si>
  <si>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</si>
  <si>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</si>
  <si>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</si>
  <si>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</si>
  <si>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</si>
  <si>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</si>
  <si>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</si>
  <si>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</si>
  <si>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</si>
  <si>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</si>
  <si>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</si>
  <si>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</si>
  <si>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</si>
  <si>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</si>
  <si>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</si>
  <si>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</si>
  <si>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</si>
  <si>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</si>
  <si>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</si>
  <si>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</si>
  <si>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</si>
  <si>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</si>
  <si>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</si>
  <si>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</si>
  <si>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</si>
  <si>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</si>
  <si>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</si>
  <si>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rFont val="Calibri"/>
        <family val="2"/>
        <charset val="238"/>
        <scheme val="minor"/>
      </rPr>
      <t>Unknown (last closed financial year) (Yes/No)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</si>
  <si>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</si>
  <si>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</si>
  <si>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</si>
  <si>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</si>
  <si>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</si>
  <si>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</si>
  <si>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</si>
  <si>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</si>
  <si>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</si>
  <si>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</si>
  <si>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</si>
  <si>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</si>
  <si>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</si>
  <si>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</si>
  <si>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</si>
  <si>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</si>
  <si>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</si>
  <si>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</si>
  <si>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</si>
  <si>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</si>
  <si>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</si>
  <si>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</si>
  <si>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</si>
  <si>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</si>
  <si>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</si>
  <si>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</si>
  <si>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</si>
  <si>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</si>
  <si>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</si>
  <si>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</si>
  <si>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</si>
  <si>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</si>
  <si>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</si>
  <si>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</si>
  <si>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</si>
  <si>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</si>
  <si>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</si>
  <si>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</si>
  <si>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</si>
  <si>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</si>
  <si>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</si>
  <si>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rFont val="Calibri"/>
        <family val="2"/>
        <charset val="238"/>
        <scheme val="minor"/>
      </rPr>
      <t>Unknown (financial year preceding last closed financial year) (Yes/No)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</si>
  <si>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</si>
  <si>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</si>
  <si>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</si>
  <si>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</si>
  <si>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E28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</si>
  <si>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</si>
  <si>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</si>
  <si>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</si>
  <si>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</si>
  <si>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</si>
  <si>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</si>
  <si>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</si>
  <si>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</si>
  <si>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</si>
  <si>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</si>
  <si>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</si>
  <si>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</si>
  <si>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</si>
  <si>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</si>
  <si>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</si>
  <si>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</si>
  <si>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</si>
  <si>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</si>
  <si>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</si>
  <si>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</si>
  <si>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</si>
  <si>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</si>
  <si>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</si>
  <si>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</si>
  <si>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</si>
  <si>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</si>
  <si>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</si>
  <si>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</si>
  <si>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rFont val="Calibri"/>
        <family val="2"/>
        <charset val="238"/>
        <scheme val="minor"/>
      </rPr>
      <t>Unknown (last closed financial year) (Yes/No)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</si>
  <si>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</si>
  <si>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</si>
  <si>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</si>
  <si>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</si>
  <si>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</si>
  <si>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</si>
  <si>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</si>
  <si>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</si>
  <si>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</si>
  <si>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</si>
  <si>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</si>
  <si>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</si>
  <si>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</si>
  <si>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</si>
  <si>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</si>
  <si>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</si>
  <si>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</si>
  <si>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</si>
  <si>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</si>
  <si>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</si>
  <si>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</si>
  <si>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</si>
  <si>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</si>
  <si>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</si>
  <si>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</si>
  <si>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</si>
  <si>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</si>
  <si>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r>
      <rPr>
        <sz val="11"/>
        <color rgb="FF000000"/>
        <rFont val="Calibri"/>
        <family val="2"/>
        <charset val="238"/>
      </rPr>
      <t>Cubic metres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</si>
  <si>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</si>
  <si>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</si>
  <si>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</si>
  <si>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</si>
  <si>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</si>
  <si>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</si>
  <si>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t>Unknown (financial year preceding last closed financial year) (Yes/No)</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</si>
  <si>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</si>
  <si>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</si>
  <si>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</si>
  <si>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</si>
  <si>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E32 </t>
  </si>
  <si>
    <t>Queries are handled by spreadsheets</t>
  </si>
  <si>
    <t>Tonnes</t>
  </si>
  <si>
    <r>
      <rPr>
        <sz val="11"/>
        <rFont val="Calibri"/>
        <family val="2"/>
        <charset val="238"/>
        <scheme val="minor"/>
      </rPr>
      <t>X</t>
    </r>
  </si>
  <si>
    <r>
      <rPr>
        <sz val="11"/>
        <rFont val="Calibri"/>
        <family val="2"/>
        <charset val="238"/>
        <scheme val="minor"/>
      </rPr>
      <t>X</t>
    </r>
  </si>
  <si>
    <t>Queries are handled by spreadsheets</t>
  </si>
  <si>
    <t>Tonnes</t>
  </si>
  <si>
    <r>
      <rPr>
        <sz val="11"/>
        <rFont val="Calibri"/>
        <family val="2"/>
        <charset val="238"/>
        <scheme val="minor"/>
      </rPr>
      <t>X</t>
    </r>
  </si>
  <si>
    <r>
      <rPr>
        <sz val="11"/>
        <rFont val="Calibri"/>
        <family val="2"/>
        <charset val="238"/>
        <scheme val="minor"/>
      </rPr>
      <t>X</t>
    </r>
  </si>
  <si>
    <t>E45</t>
  </si>
  <si>
    <t>Queries are handled by spreadsheets</t>
  </si>
  <si>
    <t>Tonnes</t>
  </si>
  <si>
    <r>
      <rPr>
        <sz val="11"/>
        <rFont val="Calibri"/>
        <family val="2"/>
        <charset val="238"/>
        <scheme val="minor"/>
      </rPr>
      <t>X</t>
    </r>
  </si>
  <si>
    <r>
      <rPr>
        <sz val="11"/>
        <rFont val="Calibri"/>
        <family val="2"/>
        <charset val="238"/>
        <scheme val="minor"/>
      </rPr>
      <t>X</t>
    </r>
  </si>
  <si>
    <t>E45</t>
  </si>
  <si>
    <t>Queries are handled by spreadsheets</t>
  </si>
  <si>
    <t>Tonnes</t>
  </si>
  <si>
    <r>
      <rPr>
        <sz val="11"/>
        <rFont val="Calibri"/>
        <family val="2"/>
        <charset val="238"/>
        <scheme val="minor"/>
      </rPr>
      <t>X</t>
    </r>
  </si>
  <si>
    <r>
      <rPr>
        <sz val="11"/>
        <rFont val="Calibri"/>
        <family val="2"/>
        <charset val="238"/>
        <scheme val="minor"/>
      </rPr>
      <t>X</t>
    </r>
  </si>
  <si>
    <t>E45</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</si>
  <si>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</si>
  <si>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</si>
  <si>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</si>
  <si>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</si>
  <si>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</si>
  <si>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</si>
  <si>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</si>
  <si>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</si>
  <si>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</si>
  <si>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</si>
  <si>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</si>
  <si>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</si>
  <si>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</si>
  <si>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</si>
  <si>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</si>
  <si>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</si>
  <si>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</si>
  <si>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</si>
  <si>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</si>
  <si>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</si>
  <si>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</si>
  <si>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</si>
  <si>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</si>
  <si>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</si>
  <si>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</si>
  <si>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</si>
  <si>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</si>
  <si>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</si>
  <si>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r>
      <rPr>
        <sz val="11"/>
        <rFont val="Calibri"/>
        <family val="2"/>
        <charset val="238"/>
        <scheme val="minor"/>
      </rPr>
      <t>Unknown (last closed financial year) (Yes/No)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</si>
  <si>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</si>
  <si>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</si>
  <si>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</si>
  <si>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</si>
  <si>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</si>
  <si>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</si>
  <si>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</si>
  <si>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</si>
  <si>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</si>
  <si>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</si>
  <si>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</si>
  <si>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</si>
  <si>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</si>
  <si>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</si>
  <si>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</si>
  <si>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</si>
  <si>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</si>
  <si>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</si>
  <si>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</si>
  <si>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</si>
  <si>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</si>
  <si>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</si>
  <si>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</si>
  <si>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</si>
  <si>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</si>
  <si>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</si>
  <si>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</si>
  <si>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</si>
  <si>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</si>
  <si>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</si>
  <si>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</si>
  <si>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</si>
  <si>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</si>
  <si>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</si>
  <si>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r>
      <rPr>
        <sz val="11"/>
        <color theme="1"/>
        <rFont val="Calibri"/>
        <family val="2"/>
        <charset val="238"/>
        <scheme val="minor"/>
      </rPr>
      <t>Unknown (financial year preceding last closed financial year) (Yes/No)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</si>
  <si>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</si>
  <si>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</si>
  <si>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</si>
  <si>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</si>
  <si>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 xml:space="preserve">E42 </t>
  </si>
  <si>
    <t>Queries are handled by spreadsheets</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</si>
  <si>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</si>
  <si>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</si>
  <si>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</si>
  <si>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</si>
  <si>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</si>
  <si>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</si>
  <si>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</si>
  <si>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</si>
  <si>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</si>
  <si>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</si>
  <si>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</si>
  <si>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</si>
  <si>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</si>
  <si>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</si>
  <si>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</si>
  <si>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</si>
  <si>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</si>
  <si>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</si>
  <si>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</si>
  <si>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</si>
  <si>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</si>
  <si>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</si>
  <si>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</si>
  <si>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</si>
  <si>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</si>
  <si>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</si>
  <si>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</si>
  <si>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Tonnes</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</si>
  <si>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</si>
  <si>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</si>
  <si>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</si>
  <si>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</si>
  <si>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</si>
  <si>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</si>
  <si>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</si>
  <si>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</si>
  <si>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</si>
  <si>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</si>
  <si>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</si>
  <si>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</si>
  <si>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</si>
  <si>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</si>
  <si>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</si>
  <si>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</si>
  <si>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</si>
  <si>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</si>
  <si>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</si>
  <si>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</si>
  <si>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</si>
  <si>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</si>
  <si>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</si>
  <si>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</si>
  <si>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</si>
  <si>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</si>
  <si>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</si>
  <si>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</si>
  <si>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</si>
  <si>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</si>
  <si>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</si>
  <si>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</si>
  <si>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</si>
  <si>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</si>
  <si>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</si>
  <si>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</si>
  <si>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</si>
  <si>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</si>
  <si>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</si>
  <si>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</si>
  <si>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</si>
  <si>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t>HUF</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</si>
  <si>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</si>
  <si>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</si>
  <si>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</si>
  <si>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</si>
  <si>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</si>
  <si>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</si>
  <si>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r>
      <rPr>
        <sz val="11"/>
        <color theme="1"/>
        <rFont val="Calibri"/>
        <family val="2"/>
        <charset val="238"/>
        <scheme val="minor"/>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</si>
  <si>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</si>
  <si>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</si>
  <si>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</si>
  <si>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</si>
  <si>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E39</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</si>
  <si>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</si>
  <si>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</si>
  <si>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</si>
  <si>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</si>
  <si>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</si>
  <si>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</si>
  <si>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t>Yes 
No</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</si>
  <si>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</si>
  <si>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</si>
  <si>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</si>
  <si>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</si>
  <si>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</si>
  <si>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Numerical value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</si>
  <si>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</si>
  <si>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</si>
  <si>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</si>
  <si>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</si>
  <si>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</si>
  <si>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</si>
  <si>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</si>
  <si>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</si>
  <si>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</si>
  <si>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E35</t>
  </si>
  <si>
    <t>Close match (already completed and ongoing developments are separate questions)</t>
  </si>
  <si>
    <r>
      <rPr>
        <sz val="11"/>
        <rFont val="Calibri"/>
        <family val="2"/>
        <charset val="238"/>
        <scheme val="minor"/>
      </rPr>
      <t>Numeric value (last closed financial year)</t>
    </r>
  </si>
  <si>
    <r>
      <rPr>
        <sz val="11"/>
        <rFont val="Calibri"/>
        <family val="2"/>
        <charset val="238"/>
        <scheme val="minor"/>
      </rPr>
      <t>HUF</t>
    </r>
  </si>
  <si>
    <r>
      <rPr>
        <sz val="11"/>
        <rFont val="Calibri"/>
        <family val="2"/>
        <charset val="238"/>
        <scheme val="minor"/>
      </rPr>
      <t>X</t>
    </r>
  </si>
  <si>
    <t>Fully identical</t>
  </si>
  <si>
    <r>
      <rPr>
        <sz val="11"/>
        <color theme="1"/>
        <rFont val="Calibri"/>
        <family val="2"/>
        <charset val="238"/>
        <scheme val="minor"/>
      </rPr>
      <t>Numeric value (financial year preceding the last closed financial year)</t>
    </r>
  </si>
  <si>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</si>
  <si>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</si>
  <si>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</si>
  <si>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t>E37a</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</si>
  <si>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</si>
  <si>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</si>
  <si>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</si>
  <si>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</si>
  <si>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</si>
  <si>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</si>
  <si>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</si>
  <si>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</si>
  <si>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</si>
  <si>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</si>
  <si>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</si>
  <si>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</si>
  <si>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</si>
  <si>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</si>
  <si>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</si>
  <si>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</si>
  <si>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</si>
  <si>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</si>
  <si>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</si>
  <si>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</si>
  <si>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</si>
  <si>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</si>
  <si>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</si>
  <si>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</si>
  <si>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</si>
  <si>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</si>
  <si>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</si>
  <si>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</si>
  <si>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</si>
  <si>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</si>
  <si>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</si>
  <si>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</si>
  <si>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</si>
  <si>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</si>
  <si>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</si>
  <si>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</si>
  <si>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</si>
  <si>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</si>
  <si>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</si>
  <si>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</si>
  <si>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</si>
  <si>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</si>
  <si>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</si>
  <si>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</si>
  <si>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</si>
  <si>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</si>
  <si>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</si>
  <si>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</si>
  <si>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</si>
  <si>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</si>
  <si>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</si>
  <si>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</si>
  <si>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</si>
  <si>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</si>
  <si>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</si>
  <si>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</si>
  <si>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</si>
  <si>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</si>
  <si>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</si>
  <si>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</si>
  <si>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</si>
  <si>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</si>
  <si>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</si>
  <si>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</si>
  <si>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</si>
  <si>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</si>
  <si>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</si>
  <si>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</si>
  <si>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</si>
  <si>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</si>
  <si>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</si>
  <si>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</si>
  <si>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</si>
  <si>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</si>
  <si>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</si>
  <si>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</si>
  <si>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</si>
  <si>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</si>
  <si>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</si>
  <si>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</si>
  <si>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</si>
  <si>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</si>
  <si>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</si>
  <si>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</si>
  <si>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</si>
  <si>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</si>
  <si>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</si>
  <si>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</si>
  <si>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</si>
  <si>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</si>
  <si>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</si>
  <si>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</si>
  <si>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</si>
  <si>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</si>
  <si>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</si>
  <si>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Tonnes/hectare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</si>
  <si>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</si>
  <si>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</si>
  <si>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</si>
  <si>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</si>
  <si>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</si>
  <si>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</si>
  <si>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</si>
  <si>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</si>
  <si>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</si>
  <si>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</si>
  <si>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</si>
  <si>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</si>
  <si>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</si>
  <si>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</si>
  <si>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</si>
  <si>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</si>
  <si>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</si>
  <si>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</si>
  <si>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</si>
  <si>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</si>
  <si>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</si>
  <si>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</si>
  <si>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</si>
  <si>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</si>
  <si>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</si>
  <si>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</si>
  <si>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</si>
  <si>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</si>
  <si>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</si>
  <si>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</si>
  <si>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</si>
  <si>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</si>
  <si>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</si>
  <si>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</si>
  <si>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</si>
  <si>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</si>
  <si>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</si>
  <si>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</si>
  <si>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Hectare</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</si>
  <si>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</si>
  <si>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</si>
  <si>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</si>
  <si>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</si>
  <si>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</si>
  <si>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</si>
  <si>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</si>
  <si>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</si>
  <si>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</si>
  <si>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</si>
  <si>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</si>
  <si>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</si>
  <si>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</si>
  <si>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</si>
  <si>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</si>
  <si>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</si>
  <si>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</si>
  <si>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</si>
  <si>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</si>
  <si>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</si>
  <si>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</si>
  <si>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</si>
  <si>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</si>
  <si>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</si>
  <si>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</si>
  <si>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</si>
  <si>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</si>
  <si>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</si>
  <si>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</si>
  <si>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</si>
  <si>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</si>
  <si>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</si>
  <si>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</si>
  <si>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</si>
  <si>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</si>
  <si>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</si>
  <si>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</si>
  <si>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</si>
  <si>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</si>
  <si>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</si>
  <si>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</si>
  <si>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</si>
  <si>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</si>
  <si>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</si>
  <si>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</si>
  <si>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</si>
  <si>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</si>
  <si>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</si>
  <si>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</si>
  <si>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</si>
  <si>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</si>
  <si>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</si>
  <si>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</si>
  <si>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</si>
  <si>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</si>
  <si>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</si>
  <si>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</si>
  <si>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</si>
  <si>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</si>
  <si>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</si>
  <si>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</si>
  <si>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</si>
  <si>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</si>
  <si>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</si>
  <si>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</si>
  <si>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</si>
  <si>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</si>
  <si>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</si>
  <si>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</si>
  <si>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</si>
  <si>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</si>
  <si>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</si>
  <si>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</si>
  <si>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</si>
  <si>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</si>
  <si>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</si>
  <si>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</si>
  <si>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</si>
  <si>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</si>
  <si>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</si>
  <si>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</si>
  <si>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</si>
  <si>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</si>
  <si>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</si>
  <si>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</si>
  <si>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</si>
  <si>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</si>
  <si>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</si>
  <si>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</si>
  <si>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</si>
  <si>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</si>
  <si>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</si>
  <si>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</si>
  <si>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</si>
  <si>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</si>
  <si>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</si>
  <si>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</si>
  <si>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</si>
  <si>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</si>
  <si>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</si>
  <si>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</si>
  <si>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</si>
  <si>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</si>
  <si>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</si>
  <si>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</si>
  <si>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</si>
  <si>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</si>
  <si>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</si>
  <si>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</si>
  <si>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</si>
  <si>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</si>
  <si>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</si>
  <si>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</si>
  <si>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</si>
  <si>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</si>
  <si>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</si>
  <si>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</si>
  <si>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</si>
  <si>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</si>
  <si>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</si>
  <si>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</si>
  <si>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</si>
  <si>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</si>
  <si>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</si>
  <si>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</si>
  <si>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</si>
  <si>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</si>
  <si>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</si>
  <si>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</si>
  <si>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</si>
  <si>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</si>
  <si>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</si>
  <si>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</si>
  <si>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</si>
  <si>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</si>
  <si>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</si>
  <si>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</si>
  <si>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</si>
  <si>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</si>
  <si>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</si>
  <si>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</si>
  <si>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</si>
  <si>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</si>
  <si>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</si>
  <si>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</si>
  <si>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</si>
  <si>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</si>
  <si>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</si>
  <si>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</si>
  <si>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</si>
  <si>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</si>
  <si>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</si>
  <si>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</si>
  <si>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</si>
  <si>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</si>
  <si>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</si>
  <si>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</si>
  <si>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</si>
  <si>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</si>
  <si>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</si>
  <si>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</si>
  <si>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</si>
  <si>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</si>
  <si>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</si>
  <si>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</si>
  <si>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</si>
  <si>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</si>
  <si>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</si>
  <si>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</si>
  <si>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</si>
  <si>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</si>
  <si>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</si>
  <si>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</si>
  <si>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</si>
  <si>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</si>
  <si>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</si>
  <si>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</si>
  <si>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</si>
  <si>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</si>
  <si>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</si>
  <si>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S36</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</si>
  <si>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</si>
  <si>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</si>
  <si>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</si>
  <si>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</si>
  <si>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</si>
  <si>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</si>
  <si>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</si>
  <si>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</si>
  <si>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</si>
  <si>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</si>
  <si>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</si>
  <si>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</si>
  <si>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S38</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</si>
  <si>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</si>
  <si>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</si>
  <si>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</si>
  <si>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</si>
  <si>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</si>
  <si>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</si>
  <si>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S38</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</si>
  <si>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</si>
  <si>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</si>
  <si>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</si>
  <si>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</si>
  <si>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</si>
  <si>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</si>
  <si>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S38</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</si>
  <si>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</si>
  <si>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</si>
  <si>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</si>
  <si>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</si>
  <si>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</si>
  <si>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</si>
  <si>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S38</t>
  </si>
  <si>
    <t>Fully identical</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</si>
  <si>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</si>
  <si>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</si>
  <si>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</si>
  <si>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</si>
  <si>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</si>
  <si>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S38</t>
  </si>
  <si>
    <t>Fully identical</t>
  </si>
  <si>
    <r>
      <rPr>
        <sz val="11"/>
        <rFont val="Calibri"/>
        <family val="2"/>
        <charset val="238"/>
        <scheme val="minor"/>
      </rPr>
      <t>Yes
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</si>
  <si>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</si>
  <si>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</si>
  <si>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</si>
  <si>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</si>
  <si>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</si>
  <si>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</si>
  <si>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 value (last closed financial year)</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</si>
  <si>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</si>
  <si>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</si>
  <si>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</si>
  <si>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</si>
  <si>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</si>
  <si>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</si>
  <si>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Numeric value (financial year preceding the last closed financial year)</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</si>
  <si>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</si>
  <si>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</si>
  <si>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</si>
  <si>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</si>
  <si>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</si>
  <si>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S4</t>
  </si>
  <si>
    <t>Fully identical</t>
  </si>
  <si>
    <r>
      <rPr>
        <sz val="11"/>
        <rFont val="Calibri"/>
        <family val="2"/>
        <charset val="238"/>
        <scheme val="minor"/>
      </rPr>
      <t>Numeric value (last closed financial year)</t>
    </r>
  </si>
  <si>
    <r>
      <rPr>
        <sz val="11"/>
        <rFont val="Calibri"/>
        <family val="2"/>
        <charset val="238"/>
        <scheme val="minor"/>
      </rPr>
      <t>Persons</t>
    </r>
  </si>
  <si>
    <r>
      <rPr>
        <sz val="11"/>
        <rFont val="Calibri"/>
        <family val="2"/>
        <charset val="238"/>
        <scheme val="minor"/>
      </rPr>
      <t>Based on statistical headcount. For the last day of the financial year.</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</si>
  <si>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</si>
  <si>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</si>
  <si>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</si>
  <si>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</si>
  <si>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</si>
  <si>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</si>
  <si>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 value (financial year preceding the last closed financial year)</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</si>
  <si>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</si>
  <si>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</si>
  <si>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</si>
  <si>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</si>
  <si>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</si>
  <si>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</si>
  <si>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</si>
  <si>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Numerical value</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</si>
  <si>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</si>
  <si>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</si>
  <si>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</si>
  <si>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</si>
  <si>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Numerical value</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</si>
  <si>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</si>
  <si>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</si>
  <si>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</si>
  <si>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</si>
  <si>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Numerical value</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</si>
  <si>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</si>
  <si>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</si>
  <si>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</si>
  <si>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Numerical value</t>
    </r>
  </si>
  <si>
    <r>
      <rPr>
        <sz val="11"/>
        <rFont val="Calibri"/>
        <family val="2"/>
        <charset val="238"/>
        <scheme val="minor"/>
      </rPr>
      <t>Persons</t>
    </r>
  </si>
  <si>
    <t>Based on statistical headcount. For the last day of the financial year.</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</si>
  <si>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</si>
  <si>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</si>
  <si>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</si>
  <si>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</si>
  <si>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</si>
  <si>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</si>
  <si>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</si>
  <si>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</si>
  <si>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</si>
  <si>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</si>
  <si>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t>G3</t>
  </si>
  <si>
    <t>Close match (person instead of percentage, last closed financial year instead of current year)</t>
  </si>
  <si>
    <r>
      <rPr>
        <sz val="11"/>
        <rFont val="Calibri"/>
        <family val="2"/>
        <charset val="238"/>
        <scheme val="minor"/>
      </rPr>
      <t>Numerical value</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</si>
  <si>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</si>
  <si>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</si>
  <si>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</si>
  <si>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</si>
  <si>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Numerical value</t>
    </r>
  </si>
  <si>
    <r>
      <rPr>
        <sz val="11"/>
        <rFont val="Calibri"/>
        <family val="2"/>
        <charset val="238"/>
        <scheme val="minor"/>
      </rPr>
      <t>Persons</t>
    </r>
  </si>
  <si>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</si>
  <si>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</si>
  <si>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</si>
  <si>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</si>
  <si>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Numeric value (last closed financial year)</t>
    </r>
  </si>
  <si>
    <r>
      <rPr>
        <sz val="11"/>
        <rFont val="Calibri"/>
        <family val="2"/>
        <charset val="238"/>
        <scheme val="minor"/>
      </rPr>
      <t>Percentage (0-100)</t>
    </r>
  </si>
  <si>
    <r>
      <rPr>
        <sz val="11"/>
        <rFont val="Calibri"/>
        <family val="2"/>
        <charset val="238"/>
        <scheme val="minor"/>
      </rPr>
      <t>X</t>
    </r>
  </si>
  <si>
    <t>Fully identical</t>
  </si>
  <si>
    <r>
      <rPr>
        <sz val="11"/>
        <rFont val="Calibri"/>
        <family val="2"/>
        <charset val="238"/>
        <scheme val="minor"/>
      </rPr>
      <t>Numeric value (financial year preceding the last closed financial year)</t>
    </r>
  </si>
  <si>
    <r>
      <rPr>
        <sz val="11"/>
        <rFont val="Calibri"/>
        <family val="2"/>
        <charset val="238"/>
        <scheme val="minor"/>
      </rPr>
      <t>Percentage (0-100)</t>
    </r>
  </si>
  <si>
    <r>
      <rPr>
        <sz val="11"/>
        <rFont val="Calibri"/>
        <family val="2"/>
        <charset val="238"/>
        <scheme val="minor"/>
      </rPr>
      <t>X</t>
    </r>
  </si>
  <si>
    <t>S11</t>
  </si>
  <si>
    <t>Fully identical</t>
  </si>
  <si>
    <r>
      <rPr>
        <sz val="11"/>
        <rFont val="Calibri"/>
        <family val="2"/>
        <charset val="238"/>
        <scheme val="minor"/>
      </rPr>
      <t>Numeric value (last closed financial year)</t>
    </r>
  </si>
  <si>
    <r>
      <rPr>
        <sz val="11"/>
        <rFont val="Calibri"/>
        <family val="2"/>
        <charset val="238"/>
        <scheme val="minor"/>
      </rPr>
      <t>Percentage (0-100)</t>
    </r>
  </si>
  <si>
    <t>The country assessments and the assessment methodology are available at: https://drmkc.jrc.ec.europa.eu/inform-index/INFORM-Risk</t>
  </si>
  <si>
    <r>
      <rPr>
        <sz val="11"/>
        <rFont val="Calibri"/>
        <family val="2"/>
        <charset val="238"/>
        <scheme val="minor"/>
      </rPr>
      <t>X</t>
    </r>
  </si>
  <si>
    <t>Fully identical</t>
  </si>
  <si>
    <r>
      <rPr>
        <sz val="11"/>
        <rFont val="Calibri"/>
        <family val="2"/>
        <charset val="238"/>
        <scheme val="minor"/>
      </rPr>
      <t>Numeric value (financial year preceding the last closed financial year)</t>
    </r>
  </si>
  <si>
    <r>
      <rPr>
        <sz val="11"/>
        <rFont val="Calibri"/>
        <family val="2"/>
        <charset val="238"/>
        <scheme val="minor"/>
      </rPr>
      <t>Percentage (0-100)</t>
    </r>
  </si>
  <si>
    <r>
      <rPr>
        <sz val="11"/>
        <rFont val="Calibri"/>
        <family val="2"/>
        <charset val="238"/>
        <scheme val="minor"/>
      </rPr>
      <t>X</t>
    </r>
  </si>
  <si>
    <t>S12</t>
  </si>
  <si>
    <t>Fully identical</t>
  </si>
  <si>
    <r>
      <rPr>
        <sz val="11"/>
        <rFont val="Calibri"/>
        <family val="2"/>
        <charset val="238"/>
        <scheme val="minor"/>
      </rPr>
      <t>Number</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</si>
  <si>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</si>
  <si>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</si>
  <si>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</si>
  <si>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</si>
  <si>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</si>
  <si>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</si>
  <si>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</si>
  <si>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</si>
  <si>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</si>
  <si>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</si>
  <si>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S14a</t>
  </si>
  <si>
    <t>Fully identical</t>
  </si>
  <si>
    <r>
      <rPr>
        <sz val="11"/>
        <rFont val="Calibri"/>
        <family val="2"/>
        <charset val="238"/>
        <scheme val="minor"/>
      </rPr>
      <t>Yes
No</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</si>
  <si>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</si>
  <si>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</si>
  <si>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</si>
  <si>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</si>
  <si>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</si>
  <si>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</si>
  <si>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</si>
  <si>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</si>
  <si>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</si>
  <si>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</si>
  <si>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</si>
  <si>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</si>
  <si>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</si>
  <si>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</si>
  <si>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</si>
  <si>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</si>
  <si>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</si>
  <si>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</si>
  <si>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</si>
  <si>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</si>
  <si>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Yes
No</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</si>
  <si>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</si>
  <si>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</si>
  <si>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</si>
  <si>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</si>
  <si>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</si>
  <si>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</si>
  <si>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</si>
  <si>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</si>
  <si>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</si>
  <si>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</si>
  <si>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</si>
  <si>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</si>
  <si>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</si>
  <si>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</si>
  <si>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</si>
  <si>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</si>
  <si>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</si>
  <si>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</si>
  <si>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</si>
  <si>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</si>
  <si>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</si>
  <si>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</si>
  <si>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</si>
  <si>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</si>
  <si>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</si>
  <si>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</si>
  <si>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</si>
  <si>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</si>
  <si>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</si>
  <si>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</si>
  <si>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</si>
  <si>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</si>
  <si>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</si>
  <si>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</si>
  <si>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</si>
  <si>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</si>
  <si>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</si>
  <si>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</si>
  <si>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</si>
  <si>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</si>
  <si>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</si>
  <si>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</si>
  <si>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</si>
  <si>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</si>
  <si>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</si>
  <si>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</si>
  <si>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</si>
  <si>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</si>
  <si>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</si>
  <si>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</si>
  <si>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</si>
  <si>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</si>
  <si>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</si>
  <si>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</si>
  <si>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</si>
  <si>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</si>
  <si>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</si>
  <si>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</si>
  <si>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</si>
  <si>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</si>
  <si>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</si>
  <si>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</si>
  <si>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</si>
  <si>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</si>
  <si>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</si>
  <si>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</si>
  <si>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</si>
  <si>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</si>
  <si>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</si>
  <si>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</si>
  <si>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</si>
  <si>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</si>
  <si>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</si>
  <si>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</si>
  <si>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</si>
  <si>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</si>
  <si>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</si>
  <si>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</si>
  <si>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</si>
  <si>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</si>
  <si>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</si>
  <si>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</si>
  <si>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</si>
  <si>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</si>
  <si>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</si>
  <si>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</si>
  <si>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</si>
  <si>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</si>
  <si>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</si>
  <si>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Free text</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</si>
  <si>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</si>
  <si>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</si>
  <si>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</si>
  <si>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</si>
  <si>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</si>
  <si>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</si>
  <si>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HUF</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</si>
  <si>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</si>
  <si>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</si>
  <si>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</si>
  <si>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</si>
  <si>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G9</t>
  </si>
  <si>
    <t>Fully identical</t>
  </si>
  <si>
    <r>
      <rPr>
        <sz val="11"/>
        <color theme="1"/>
        <rFont val="Calibri"/>
        <family val="2"/>
        <charset val="238"/>
        <scheme val="minor"/>
      </rPr>
      <t>Numerical value</t>
    </r>
  </si>
  <si>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</si>
  <si>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</si>
  <si>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</si>
  <si>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</si>
  <si>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</si>
  <si>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</si>
  <si>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</si>
  <si>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Numerical value</t>
    </r>
  </si>
  <si>
    <r>
      <rPr>
        <sz val="11"/>
        <color theme="1"/>
        <rFont val="Calibri"/>
        <family val="2"/>
        <charset val="238"/>
        <scheme val="minor"/>
      </rPr>
      <t>Number</t>
    </r>
  </si>
  <si>
    <r>
      <rPr>
        <sz val="11"/>
        <rFont val="Calibri"/>
        <family val="2"/>
        <charset val="238"/>
        <scheme val="minor"/>
      </rPr>
      <t>X</t>
    </r>
  </si>
  <si>
    <r>
      <rPr>
        <sz val="11"/>
        <rFont val="Calibri"/>
        <family val="2"/>
        <charset val="238"/>
        <scheme val="minor"/>
      </rPr>
      <t>X</t>
    </r>
  </si>
  <si>
    <t>MNB question</t>
  </si>
  <si>
    <t>MNB question</t>
  </si>
  <si>
    <r>
      <rPr>
        <sz val="11"/>
        <color theme="1"/>
        <rFont val="Calibri"/>
        <family val="2"/>
        <charset val="238"/>
        <scheme val="minor"/>
      </rPr>
      <t>Numerical value</t>
    </r>
  </si>
  <si>
    <r>
      <rPr>
        <sz val="11"/>
        <color theme="1"/>
        <rFont val="Calibri"/>
        <family val="2"/>
        <charset val="238"/>
        <scheme val="minor"/>
      </rPr>
      <t>Number</t>
    </r>
  </si>
  <si>
    <r>
      <rPr>
        <sz val="11"/>
        <rFont val="Calibri"/>
        <family val="2"/>
        <charset val="238"/>
        <scheme val="minor"/>
      </rPr>
      <t>X</t>
    </r>
  </si>
  <si>
    <t>MNB question</t>
  </si>
  <si>
    <t>MNB question</t>
  </si>
  <si>
    <t>Yes
No</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</si>
  <si>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</si>
  <si>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</si>
  <si>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</si>
  <si>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</si>
  <si>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</si>
  <si>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t>Yes
No</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</si>
  <si>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</si>
  <si>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</si>
  <si>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</si>
  <si>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</si>
  <si>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MNB question</t>
  </si>
  <si>
    <t>MNB question</t>
  </si>
  <si>
    <t>Yes
No</t>
  </si>
  <si>
    <r>
      <rPr>
        <sz val="11"/>
        <rFont val="Calibri"/>
        <family val="2"/>
        <charset val="238"/>
        <scheme val="minor"/>
      </rPr>
      <t>X</t>
    </r>
  </si>
  <si>
    <t>MNB question</t>
  </si>
  <si>
    <t>MNB question</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</si>
  <si>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</si>
  <si>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</si>
  <si>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</si>
  <si>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</si>
  <si>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</si>
  <si>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</si>
  <si>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</si>
  <si>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</si>
  <si>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</si>
  <si>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</si>
  <si>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</si>
  <si>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</si>
  <si>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</si>
  <si>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</si>
  <si>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</si>
  <si>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</si>
  <si>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</si>
  <si>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</si>
  <si>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</si>
  <si>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</si>
  <si>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</si>
  <si>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</si>
  <si>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</si>
  <si>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</si>
  <si>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</si>
  <si>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</si>
  <si>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</si>
  <si>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</si>
  <si>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</si>
  <si>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</si>
  <si>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</si>
  <si>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</si>
  <si>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</si>
  <si>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</si>
  <si>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</si>
  <si>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</si>
  <si>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</si>
  <si>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</si>
  <si>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</si>
  <si>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</si>
  <si>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</si>
  <si>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</si>
  <si>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</si>
  <si>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</si>
  <si>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</si>
  <si>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</si>
  <si>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</si>
  <si>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</si>
  <si>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</si>
  <si>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</si>
  <si>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</si>
  <si>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</si>
  <si>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</si>
  <si>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</si>
  <si>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</si>
  <si>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</si>
  <si>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</si>
  <si>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</si>
  <si>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</si>
  <si>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</si>
  <si>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</si>
  <si>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</si>
  <si>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</si>
  <si>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</si>
  <si>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</si>
  <si>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</si>
  <si>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</si>
  <si>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</si>
  <si>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</si>
  <si>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</si>
  <si>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</si>
  <si>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</si>
  <si>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</si>
  <si>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</si>
  <si>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</si>
  <si>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</si>
  <si>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</si>
  <si>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</si>
  <si>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</si>
  <si>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</si>
  <si>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</si>
  <si>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</si>
  <si>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</si>
  <si>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</si>
  <si>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</si>
  <si>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</si>
  <si>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</si>
  <si>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</si>
  <si>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</si>
  <si>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</si>
  <si>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</si>
  <si>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</si>
  <si>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</si>
  <si>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</si>
  <si>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</si>
  <si>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</si>
  <si>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</si>
  <si>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</si>
  <si>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</si>
  <si>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</si>
  <si>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</si>
  <si>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</si>
  <si>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</si>
  <si>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Free text</t>
  </si>
  <si>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</si>
  <si>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</si>
  <si>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</si>
  <si>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r>
      <rPr>
        <sz val="11"/>
        <rFont val="Calibri"/>
        <family val="2"/>
        <charset val="238"/>
        <scheme val="minor"/>
      </rPr>
      <t>X</t>
    </r>
  </si>
  <si>
    <t>G1b</t>
  </si>
  <si>
    <t>Fully identical</t>
  </si>
  <si>
    <t>Persons</t>
  </si>
  <si>
    <t>If your company has greenhouse gas emission reduction targets, please provide the following information.</t>
  </si>
  <si>
    <t>Liquefied petroleum gases</t>
  </si>
  <si>
    <t>Sub bituminous coal</t>
  </si>
  <si>
    <t>Lignite</t>
  </si>
  <si>
    <t>Gas works gas</t>
  </si>
  <si>
    <t>Sulphite lyes (Black liqour)</t>
  </si>
  <si>
    <t>Biogasoline</t>
  </si>
  <si>
    <t>Government payments (financial year preceding the last closed financial year)</t>
  </si>
  <si>
    <t>Insurance payments (last closed financial year)</t>
  </si>
  <si>
    <t>Government payments (last closed financial year)</t>
  </si>
  <si>
    <t>The amounts paid by the Government and the amounts paid by insurers should be shown separately in the reply. This includes, for example, payments received for hail damage, drought damage, flood damage or inland water damage.</t>
  </si>
  <si>
    <t>Drinking water from mains (last closed financial year)</t>
  </si>
  <si>
    <t>Surface water can be lake, swamp, river, sea.
Groundwater can be stratified water, karst water.
Grey water refers to water that has been previously used but stored and reused in the operation.
Rainwater collected and used should be classified as ‘other’.
Water usage: Water that the company purchases and uses/reuses in its operations, either through purchase or other means. It is not equal to water consumption, which is the water incorporated into products and services during operation.</t>
  </si>
  <si>
    <t>Recycled materials</t>
  </si>
  <si>
    <t>Reclaimed materials</t>
  </si>
  <si>
    <t>The quantity of material flows (inputs) to the company is required, irrespective of the company (or even the company itself) from which the raw material originates.
Recycled material: Material that replaces virgin materials, which are purchased or obtained from internal or external sources, and that are not by-products and non-product outputs produced by the company.
Reclaimed material: Materials that are from collected, reused, or recycled products and their packaging at the end of their useful lives.
Renewable material: Material that is derived from plentiful resources that are quickly replenished by ecological cycles or agricultural processes, so that the services provided by these and other linked resources are not endangered and remain available for the next generation.
Non-renewable resource: A resource that is not renewed in the short term, for example: coal, gas, metals, minerals, oil</t>
  </si>
  <si>
    <t>Does your company have a point source of air pollution that requires a permit?</t>
  </si>
  <si>
    <t xml:space="preserve">Is your company covered by an emissions trading scheme? </t>
  </si>
  <si>
    <t>To mitigate climate change: Please indicate here the amount of money spent on investments NOT directly related to the operation of the company, its activities, sites, premises or places of business, to compensate for negative environmental impacts.
This includes, for example, activities related to carbon sequestration.</t>
  </si>
  <si>
    <t>Does your company use agricultural land and, if so, what is the total area? 
If you do not use or do not exceed 1 hectare, please enter 0 hectares</t>
  </si>
  <si>
    <t>The agricultural land (see. plough and garden used as plough; greenhouse, plastic greenhouse, foil tent; lawn; orchard; vineyard; vegetable garden; forest; reed; fishpond; land used for mushroom production) should be given here in hectares (to the nearest 10 000th) which, at the time of the survey, was actually used by the agricultural company, irrespective of the land registry entry, i.e. the land user bore the risk of cultivation and received the benefits or payments from the use of the land.
Definition also used by HCSO: https://www.ksh.hu/apps/meta.objektum?p_lang=HU&amp;p_menu_id=210&amp;p_ot_id=200&amp;p_obj_id=3742</t>
  </si>
  <si>
    <t>Question</t>
  </si>
  <si>
    <t>Governance</t>
  </si>
  <si>
    <t>Protection and restoration of biodiversity and ecosystems</t>
  </si>
  <si>
    <t>Pollution prevention and control</t>
  </si>
  <si>
    <t>Climate change adaptation</t>
  </si>
  <si>
    <t>Climate change mitigation</t>
  </si>
  <si>
    <t>Impact on society</t>
  </si>
  <si>
    <t>Supplier assessment</t>
  </si>
  <si>
    <t>Electricity – produced and used for self-consumption: of which renewable</t>
  </si>
  <si>
    <t>Electricity – produced and used for self-consumption: total</t>
  </si>
  <si>
    <t>Electricity – produced and sold: total</t>
  </si>
  <si>
    <t>Electricity – produced and sold: of which renewable</t>
  </si>
  <si>
    <t>Surface water can be lake, swamp, river, sea.
Groundwater can be stratified water, karst water.
Water discharge: The water that leaves the company, which is not incorporated into the products and services it produces.
Total water consumption is automatically calculated as the difference between water withdrawal (usage) and water discharge. If the company has a permit to discharge rainwater into a sewer, the value may be negative.</t>
  </si>
  <si>
    <t>Drainage (financial year preceding the last closed financial year)</t>
  </si>
  <si>
    <t>Total non-hazardous waste: held in circulation (last closed financial year)</t>
  </si>
  <si>
    <t>Total hazardous waste: held in circulation (financial year preceding the last closed financial year)</t>
  </si>
  <si>
    <t>Total hazardous waste: held in circulation (last closed financial year)</t>
  </si>
  <si>
    <t>Total non-hazardous waste: held in circulation (financial year preceding the last closed financial year)</t>
  </si>
  <si>
    <t>Close match (enter two years instead of one)</t>
  </si>
  <si>
    <t>Close match (last closed financial year instead of current year)</t>
  </si>
  <si>
    <t>Air pollution fee (last closed financial year)</t>
  </si>
  <si>
    <t>Water pollution fee (last closed financial year)</t>
  </si>
  <si>
    <t>Soil pollution fee (last closed financial year)</t>
  </si>
  <si>
    <t>Environmental protection product fee (last closed financial year)</t>
  </si>
  <si>
    <t>Air pollution fee (financial year preceding the last closed financial year)</t>
  </si>
  <si>
    <t>Soil pollution fee (financial year preceding the last closed financial year)</t>
  </si>
  <si>
    <t>Water pollution fee (financial year preceding the last closed financial year)</t>
  </si>
  <si>
    <t>EPR fee (financial year preceding the last closed financial year)</t>
  </si>
  <si>
    <t>Code list</t>
  </si>
  <si>
    <t>What external certification does your company have?</t>
  </si>
  <si>
    <t>Responsible raw material procurement: (name of scheme)</t>
  </si>
  <si>
    <t>Codes</t>
  </si>
  <si>
    <t>The individual environmental impact fees are to be specified separately for the 3 main categories of Act LXXXIX of 2003 on Environmental Pollution Fees:
Air pollution fee: Sections 4–6
Water pollution fee: Sections 7–10
Soil pollution fee: Sections 11–14
https://net.jogtar.hu/jogszabaly?docid=a0300089.tv
For example, an environmental protection product fee is levied on: Batteries, Packaging products, Other petroleum products, Other plastic products, Other chemical products, Electrical and electronic equipment, Tyres, Office papers, Promotional papers
The exact list can be found in Section 1(3) of Act LXXXV of 2011 on Environmental Protection Product Fees.
https://net.jogtar.hu/jogszabaly?docid=a1100085.tv
Pursuant to Government Decree 80/2023 (III. 14.) on the Detailed Rules of the Extended Producer Responsibility System.
https://net.jogtar.hu/jogszabaly?docid=a2300080.kor</t>
  </si>
  <si>
    <t>For example: substances classified as carcinogenic, mutagenic, toxic or other, substances classified by the World Health Organization as pesticides in hazard classes I.a. (extremely hazardous) and I.b. (highly hazardous)
Examples of restrictive regulation:
- RoHS (Directive 2011/65/EU of the European Parliament and of the Council of 8 June 2011 and Government Decree 374/2012 (XII. 18.)
- REACH (Regulation (EC) No 1907/2006 of the European Parliament and of the Council of 18 December 2006)
- SCIP database (Substances of Concern In articles, as such or in complex objects (Products))
- China RoHS2
- CA Prop 65 materials (Safe Drinking Water and Toxic Enforcement Act of 1986, OEHHA Proposition 65 List)
- Conflict Minerals Regulation (Regulation (EU) 2017/821 of the European Parliament and of the Council of 17 May 2017)</t>
  </si>
  <si>
    <t>How many sites of your company are located in or adjacent to, i.e. directly bordering, a protected area?</t>
  </si>
  <si>
    <t>In the last closed financial year, what was the quantity of raw materials used in the production and packaging of goods and services in your company?</t>
  </si>
  <si>
    <t>In the last closed financial year, what was the total energy consumption (including self-consumption) and the value of energy sold in your company?</t>
  </si>
  <si>
    <t>In the last two closed financial years, what were your company’s total non-owned indirect (Scope 3) greenhouse gas emissions in the following categories?</t>
  </si>
  <si>
    <t>In the last two closed financial years, what was the amount of waste generated in each of the following categories in your company?</t>
  </si>
  <si>
    <t>In the last two closed financial years, what was the water usage of your company in the following categories?</t>
  </si>
  <si>
    <t>In the last closed financial year, how much energy carriers and fuels not mentioned in the previous question were used in your company?</t>
  </si>
  <si>
    <t>In the last closed financial year, what was your company’s consumption of petrol and diesel fuel and natural gas (machinery, equipment, vehicles)?</t>
  </si>
  <si>
    <t>In the last two closed financial years, how much has the company spent on climate change mitigation? If the activity was also aimed at offsetting the adverse effects of the operation of your company, please provide the tonnes of CO2 equivalent in addition to the amount of money, if this was the case. If you have not had such an activity, please enter 0 forints.</t>
  </si>
  <si>
    <t>In the last two closed financial years, what were the total direct (Scope 1) and total indirect (Scope 2) greenhouse gas emissions of your company?</t>
  </si>
  <si>
    <t>In the last closed financial year, what was your company’s net turnover from the listed activities?</t>
  </si>
  <si>
    <t>In the last closed financial year, which three activities accounted for the largest share of the company's net turnover?</t>
  </si>
  <si>
    <t>In the last closed financial year, which of the following activities accounted for the largest share of the company’s net turnover?</t>
  </si>
  <si>
    <t>In the last closed financial year, what was the value of the balance sheet total of your company?</t>
  </si>
  <si>
    <t>In the last closed financial year, what was the annual net turnover of your company?</t>
  </si>
  <si>
    <t>In the last two closed financial years, what was the statistical number of employees in your company?</t>
  </si>
  <si>
    <t xml:space="preserve">In the last two closed financial years, what was the amount of the environmental pollution fee, environmental protection product fee and, if you have an extended producer responsibility (EPR), the amount of the fee paid by your company? </t>
  </si>
  <si>
    <t>In the last two closed financial years, has your company been required to carry out remediation?</t>
  </si>
  <si>
    <t>In the last two closed financial years, did your company make green and brownfield development?</t>
  </si>
  <si>
    <t>In the last two closed financial years, what was the amount spent on activities to protect and conserve biodiversity? If you have not had any such expenditure, please enter 0 forints!</t>
  </si>
  <si>
    <t>In the last closed financial year, which three own-grown crops contributed most to the economic activity of your company ?</t>
  </si>
  <si>
    <t xml:space="preserve">In the last three closed financial years, how have the yields of the three types of crops listed in the previous question developed? </t>
  </si>
  <si>
    <t>What is the size and in which district are the three largest contiguous parcels of land in the company? (Owned and leased)</t>
  </si>
  <si>
    <t>For the last closed financial year, please provide the age classification of employed, new and leaving workers.</t>
  </si>
  <si>
    <t>Leaving workers: up to the age of 20</t>
  </si>
  <si>
    <t>Leaving workers: between 21 and 30 years</t>
  </si>
  <si>
    <t>Leaving workers: between 31 and 40 years</t>
  </si>
  <si>
    <t>Leaving workers: between 41 and 50 years</t>
  </si>
  <si>
    <t>Leaving workers: 61 years - old-age pension age</t>
  </si>
  <si>
    <t>Leaving workers: between 51 and 60 years</t>
  </si>
  <si>
    <t xml:space="preserve">Leaving workers: over the age limit for old-age pension </t>
  </si>
  <si>
    <t>Based on the statistical headcount and age in the given year. For the last day of the financial year.
Terminations of employment due to expiry of fixed-term contracts should not be included in the value.
Leaving workers include those who have resigned, retired, left by mutual agreement or dismissed.</t>
  </si>
  <si>
    <t>In the last two closed financial years, what was the number of employees listed in your company ?</t>
  </si>
  <si>
    <t>Based on statistical headcount. For the last day of the financial year.
Based on Act LXXV of 2010 on simplified employment.
https://net.jogtar.hu/jogszabaly?docid=a1000075.tv
Workers in simplified employment: agricultural, seasonal work in tourism or casual work</t>
  </si>
  <si>
    <t>Was your company on the list of employers employing undeclared workers, based on the most recent list available at the time of your loan application?</t>
  </si>
  <si>
    <t>In the last two closed financial years, how many employees worked in your company whose full-time equivalent wage did not exceed 105% of the statutory minimum wage (minimum wage)?</t>
  </si>
  <si>
    <t>In the last two closed financial years, how many employees in jobs requiring secondary education or secondary vocational qualifications worked in your company whose full-time equivalent wages did not exceed 105% of the guaranteed minimum wage?</t>
  </si>
  <si>
    <t>In the last closed financial year, what was the ratio of the total annual remuneration of the highest paid person in your company to the median of the total annual remuneration of all employees (excluding the highest paid individual)?</t>
  </si>
  <si>
    <t>In the last closed financial year, how many hours of total working time were lost due to sickness in your company?</t>
  </si>
  <si>
    <t>In the last two closed financial years, what was the rate of lost time injuries per million hours worked (LTIF) of the company’s own employees ?</t>
  </si>
  <si>
    <t>Understanding and calculating LTIF (Lost Time Injury Frequency):
The LTIF is an indicator widely used in international practice to characterise occupational safety and expresses the frequency of accidents.
Calculated as the total number of lost time injuries suffered by the Companies’ own employees divided by the number of hours worked by the Companies’ own employees (expressed in millions of hours), over a one-year interval.
LTIF = (number of lost time injuries per working day [number]) / (hours worked [million hours])
An employee who is directly supervised by the company in the performance of his/her work is considered to be an own-account worker.
For example: own-account workers are workers hired from a temporary employment agency, who perform their tasks in the same way as the employee of the company, are directly supervised and instructed by an employee of the company and are provided with working conditions (in particular work equipment, personal protective equipment) by the company.
A supplier’s employee who does not perform his or her duties under the direct control of the company or under the direct instruction of an employee of the company shall not be considered an own account employee, regardless of whether the supplier’s employee performs his or her duties on company premises or with company equipment.</t>
  </si>
  <si>
    <t>In the last closed financial year, how many women were employed in your company ?</t>
  </si>
  <si>
    <t>In the last closed financial year, what was the number of female and male senior managers in the management of your company?</t>
  </si>
  <si>
    <t>In the last closed financial year, what was the number of disabled workers employed by your company? If you do not employ such a worker, please enter 0!</t>
  </si>
  <si>
    <t>Person with reduced capacity for work: 
a person in accordance with Section 294(1)(l) of Act I. of 2012 on the Labour Code.
Based on statistical headcount. For the last day of the financial year.</t>
  </si>
  <si>
    <t>In total, how many persons does your company employ in a site located in a district that is a district to be developed by a complex programme? If you do not have such a site, please enter 0!</t>
  </si>
  <si>
    <t>In the last two closed financial years, has your company been the subject of conciliation proceedings? If not, please enter 0!</t>
  </si>
  <si>
    <t>Report prepared under the European Union Directive (CSRD - ESRS) 
(Yes, the assurance opinion of the auditor with sustainability certification is attached to the report./Yes, but the assurance opinion of the auditor with sustainability certification is not attached to the report./No)</t>
  </si>
  <si>
    <t>Does your company assess the negative environmental and/or social impacts caused by it's suppliers?</t>
  </si>
  <si>
    <t>Mandatory if the value given for question 7 is greater than 0</t>
  </si>
  <si>
    <t>Mandatory if you answered Yes to question 52</t>
  </si>
  <si>
    <t>Mandatory if you answered Yes to question 10</t>
  </si>
  <si>
    <t>In the last two closed financial years, how many direct suppliers did your company have in total, and how many did you carry out an ESG risk assessment for?</t>
  </si>
  <si>
    <t>In the last closed financial year, how many new direct suppliers has your company acquired, and how many have you carried out an ESG risk assessment for?</t>
  </si>
  <si>
    <t>In the last two closed financial years, has your company received an administrative fine? If you have not received such a fine, please enter 0 HUF!</t>
  </si>
  <si>
    <t>In the last two closed financial years, how many incidents of capital market abuse, such as insider trading or illicit market manipulation, has your company experienced?</t>
  </si>
  <si>
    <t>Does your company have an owner who holds a senior position in its management?</t>
  </si>
  <si>
    <t>Category 6: Business travel (financial year preceding the last closed financial year)</t>
  </si>
  <si>
    <t>Category 8: Leased assets at the beginning of the production chain (financial year preceding the last closed financial year)</t>
  </si>
  <si>
    <t>Category 9: transport and distribution in the supply chain following the activity of the company (financial year preceding the last closed financial year)</t>
  </si>
  <si>
    <t>Category 10: Processing of products sold (financial year preceding the last closed financial year)</t>
  </si>
  <si>
    <t>In the last two closed financial years, how many corruption-related proceedings have been brought against your company or its officials?</t>
  </si>
  <si>
    <t>Category 4: transport and distribution in the supply chain prior to the activity of the company (financial year preceding the last closed financial year)</t>
  </si>
  <si>
    <t>Was your company on the tax authority’s list of “Non-individual taxpayers with tax arrears” or on the list of “the largest tax debtors”, based on the latest lists available at the time of your loan application?</t>
  </si>
  <si>
    <t>Non-individual taxpayers with tax arrears: https://nav.gov.hu/en/taxation/arrears/arrears_companies 
Publication of the list of the largest tax debtors: https://nav.gov.hu/en/taxation/arrears/largest_debtors</t>
  </si>
  <si>
    <t>According to Chapter XXVII of Act C of 2012 on the Criminal Code, bribery, acceptance of bribery, active bribery regarding a public officer, passive bribery regarding a public officer, bribery in judicial or official proceedings, acceptance of bribery in judicial or official proceedings, buying influence, trading in influence, failure to report a corruption offence are considered corruption offences.</t>
  </si>
  <si>
    <t>Administrative fine: according to Section 9(1) of Act CXXV of 2017 on the Sanctions for Administrative Violations, “any fine imposed by the administrative authority for an administrative violation”.
If the person completing the form does not have their own up-to-date internal records of administrative fines imposed on them, we recommend that they consult the public database of the Register of Public Administrative Sanctions. The Register is available free of charge for those with a Client Gate at: https://kszny.kh.gov.hu/</t>
  </si>
  <si>
    <t>Yes, labor safety fine</t>
  </si>
  <si>
    <t>In the last two financial years, how many pending or completed legal proceedings for anticompetitive behaviour or violations of antitrust and monopoly laws have the company, its officers or employees been identified as participants?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</si>
</sst>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00_);_(&quot;$&quot;* \(#,##0.00\);_(&quot;$&quot;* &quot;-&quot;??_);_(@_)"/>
    <numFmt numFmtId="165" formatCode="_(* #,##0.0_);_(* \(#,##0.0\);_(* &quot;-&quot;??_);_(@_)"/>
    <numFmt numFmtId="166" formatCode="#,##0_)"/>
    <numFmt numFmtId="167" formatCode="###0.00_)"/>
    <numFmt numFmtId="168" formatCode="0.0_W"/>
    <numFmt numFmtId="169" formatCode="#,##0.0000"/>
  </numFmts>
  <fonts count="26" x14ac:knownFonts="1">
    <font>
      <sz val="11"/>
      <color theme="1"/>
      <name val="Calibri"/>
      <family val="2"/>
      <charset val="238"/>
      <scheme val="minor"/>
    </font>
    <font>
      <sz val="11"/>
      <color theme="1"/>
      <name val="Calibri"/>
      <family val="2"/>
      <charset val="238"/>
      <scheme val="minor"/>
    </font>
    <font>
      <sz val="11"/>
      <name val="Calibri"/>
      <family val="2"/>
      <charset val="238"/>
      <scheme val="minor"/>
    </font>
    <font>
      <sz val="11"/>
      <color rgb="FF000000"/>
      <name val="Calibri"/>
      <family val="2"/>
      <charset val="238"/>
    </font>
    <font>
      <sz val="11"/>
      <name val="Calibri"/>
      <family val="2"/>
      <charset val="238"/>
    </font>
    <font>
      <b/>
      <sz val="11"/>
      <color theme="0"/>
      <name val="Calibri"/>
      <family val="2"/>
      <charset val="238"/>
      <scheme val="minor"/>
    </font>
    <font>
      <b/>
      <sz val="11"/>
      <color theme="1"/>
      <name val="Calibri"/>
      <family val="2"/>
      <charset val="238"/>
      <scheme val="minor"/>
    </font>
    <font>
      <b/>
      <sz val="11"/>
      <name val="Calibri"/>
      <family val="2"/>
      <charset val="238"/>
      <scheme val="minor"/>
    </font>
    <font>
      <sz val="8"/>
      <name val="Calibri"/>
      <family val="2"/>
      <charset val="238"/>
      <scheme val="minor"/>
    </font>
    <font>
      <vertAlign val="subscript"/>
      <sz val="11"/>
      <color rgb="FF000000"/>
      <name val="Calibri"/>
      <family val="2"/>
      <charset val="238"/>
    </font>
    <font>
      <sz val="10"/>
      <name val="Arial"/>
      <family val="2"/>
      <charset val="238"/>
    </font>
    <font>
      <sz val="10"/>
      <name val="Arial"/>
      <family val="2"/>
    </font>
    <font>
      <sz val="9"/>
      <name val="Times New Roman"/>
      <family val="1"/>
    </font>
    <font>
      <b/>
      <sz val="9"/>
      <name val="Times New Roman"/>
      <family val="1"/>
    </font>
    <font>
      <sz val="12"/>
      <name val="Helv"/>
    </font>
    <font>
      <b/>
      <sz val="12"/>
      <name val="Helv"/>
    </font>
    <font>
      <sz val="9"/>
      <name val="Helv"/>
    </font>
    <font>
      <vertAlign val="superscript"/>
      <sz val="12"/>
      <name val="Helv"/>
    </font>
    <font>
      <sz val="10"/>
      <name val="Helv"/>
    </font>
    <font>
      <b/>
      <sz val="12"/>
      <name val="Times New Roman"/>
      <family val="1"/>
    </font>
    <font>
      <b/>
      <sz val="9"/>
      <name val="Helv"/>
    </font>
    <font>
      <sz val="8.5"/>
      <name val="Helv"/>
    </font>
    <font>
      <b/>
      <sz val="10"/>
      <name val="Helv"/>
    </font>
    <font>
      <sz val="1"/>
      <name val="Arial"/>
      <family val="2"/>
    </font>
    <font>
      <sz val="8"/>
      <name val="Helv"/>
      <family val="2"/>
    </font>
    <font>
      <b/>
      <sz val="14"/>
      <name val="Helv"/>
    </font>
  </fonts>
  <fills count="12">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5"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indexed="22"/>
        <bgColor indexed="64"/>
      </patternFill>
    </fill>
    <fill>
      <patternFill patternType="solid">
        <fgColor indexed="22"/>
        <bgColor indexed="9"/>
      </patternFill>
    </fill>
    <fill>
      <patternFill patternType="darkTrellis"/>
    </fill>
    <fill>
      <patternFill patternType="solid">
        <fgColor indexed="22"/>
        <bgColor indexed="55"/>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22"/>
      </bottom>
      <diagonal/>
    </border>
    <border>
      <left/>
      <right/>
      <top/>
      <bottom style="hair">
        <color indexed="64"/>
      </bottom>
      <diagonal/>
    </border>
    <border>
      <left/>
      <right/>
      <top/>
      <bottom style="hair">
        <color indexed="8"/>
      </bottom>
      <diagonal/>
    </border>
  </borders>
  <cellStyleXfs count="62">
    <xf numFmtId="0" fontId="0" fillId="0" borderId="0"/>
    <xf numFmtId="0" fontId="1" fillId="0" borderId="0"/>
    <xf numFmtId="0" fontId="10" fillId="0" borderId="0"/>
    <xf numFmtId="49" fontId="12" fillId="0" borderId="1" applyNumberFormat="0" applyFont="0" applyFill="0" applyBorder="0" applyProtection="0">
      <alignment horizontal="left" vertical="center" indent="2"/>
    </xf>
    <xf numFmtId="49" fontId="12" fillId="0" borderId="2" applyNumberFormat="0" applyFont="0" applyFill="0" applyBorder="0" applyProtection="0">
      <alignment horizontal="left" vertical="center" indent="5"/>
    </xf>
    <xf numFmtId="4" fontId="13" fillId="0" borderId="26" applyFill="0" applyBorder="0" applyProtection="0">
      <alignment horizontal="right" vertical="center"/>
    </xf>
    <xf numFmtId="0" fontId="14" fillId="0" borderId="0">
      <alignment horizontal="center" vertical="center" wrapText="1"/>
    </xf>
    <xf numFmtId="3" fontId="11" fillId="0" borderId="0" applyFont="0" applyFill="0" applyBorder="0" applyAlignment="0" applyProtection="0"/>
    <xf numFmtId="0" fontId="15" fillId="0" borderId="0">
      <alignment horizontal="left" vertical="center" wrapText="1"/>
    </xf>
    <xf numFmtId="165" fontId="11" fillId="0" borderId="0" applyFont="0" applyFill="0" applyBorder="0" applyAlignment="0" applyProtection="0"/>
    <xf numFmtId="3" fontId="16" fillId="0" borderId="47" applyAlignment="0">
      <alignment horizontal="right" vertical="center"/>
    </xf>
    <xf numFmtId="166" fontId="16" fillId="0" borderId="47">
      <alignment horizontal="right" vertical="center"/>
    </xf>
    <xf numFmtId="49" fontId="17" fillId="0" borderId="47">
      <alignment horizontal="left" vertical="center"/>
    </xf>
    <xf numFmtId="167" fontId="18" fillId="0" borderId="47" applyNumberFormat="0" applyFill="0">
      <alignment horizontal="right"/>
    </xf>
    <xf numFmtId="168" fontId="18" fillId="0" borderId="47">
      <alignment horizontal="right"/>
    </xf>
    <xf numFmtId="0" fontId="11" fillId="0" borderId="0" applyFont="0" applyFill="0" applyBorder="0" applyAlignment="0" applyProtection="0"/>
    <xf numFmtId="2" fontId="11" fillId="0" borderId="0" applyFont="0" applyFill="0" applyBorder="0" applyAlignment="0" applyProtection="0"/>
    <xf numFmtId="0" fontId="19" fillId="0" borderId="0" applyNumberFormat="0" applyFill="0" applyBorder="0" applyAlignment="0" applyProtection="0"/>
    <xf numFmtId="0" fontId="20" fillId="0" borderId="47">
      <alignment horizontal="left"/>
    </xf>
    <xf numFmtId="0" fontId="20" fillId="0" borderId="48">
      <alignment horizontal="right" vertical="center"/>
    </xf>
    <xf numFmtId="0" fontId="21" fillId="0" borderId="47">
      <alignment horizontal="left" vertical="center"/>
    </xf>
    <xf numFmtId="0" fontId="18" fillId="0" borderId="47">
      <alignment horizontal="left" vertical="center"/>
    </xf>
    <xf numFmtId="0" fontId="22" fillId="0" borderId="47">
      <alignment horizontal="left"/>
    </xf>
    <xf numFmtId="0" fontId="22" fillId="9" borderId="0">
      <alignment horizontal="centerContinuous" wrapText="1"/>
    </xf>
    <xf numFmtId="49" fontId="22" fillId="9" borderId="31">
      <alignment horizontal="left" vertical="center"/>
    </xf>
    <xf numFmtId="0" fontId="22" fillId="9" borderId="0">
      <alignment horizontal="centerContinuous" vertical="center" wrapText="1"/>
    </xf>
    <xf numFmtId="41"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164" fontId="23" fillId="0" borderId="0" applyFont="0" applyFill="0" applyBorder="0" applyAlignment="0" applyProtection="0"/>
    <xf numFmtId="0" fontId="11" fillId="0" borderId="0"/>
    <xf numFmtId="4" fontId="12" fillId="0" borderId="1" applyFill="0" applyBorder="0" applyProtection="0">
      <alignment horizontal="right" vertical="center"/>
    </xf>
    <xf numFmtId="49" fontId="13" fillId="0" borderId="1" applyNumberFormat="0" applyFill="0" applyBorder="0" applyProtection="0">
      <alignment horizontal="left" vertical="center"/>
    </xf>
    <xf numFmtId="0" fontId="12" fillId="0" borderId="1" applyNumberFormat="0" applyFill="0" applyAlignment="0" applyProtection="0"/>
    <xf numFmtId="0" fontId="24" fillId="8" borderId="0" applyNumberFormat="0" applyFont="0" applyBorder="0" applyAlignment="0" applyProtection="0"/>
    <xf numFmtId="169" fontId="12" fillId="10" borderId="1" applyNumberFormat="0" applyFont="0" applyBorder="0" applyAlignment="0" applyProtection="0">
      <alignment horizontal="right" vertical="center"/>
    </xf>
    <xf numFmtId="3" fontId="16" fillId="0" borderId="0">
      <alignment horizontal="left" vertical="center"/>
    </xf>
    <xf numFmtId="0" fontId="14" fillId="0" borderId="0">
      <alignment horizontal="left" vertical="center"/>
    </xf>
    <xf numFmtId="0" fontId="24" fillId="0" borderId="0">
      <alignment horizontal="right"/>
    </xf>
    <xf numFmtId="49" fontId="24" fillId="0" borderId="0">
      <alignment horizontal="center"/>
    </xf>
    <xf numFmtId="0" fontId="17" fillId="0" borderId="0">
      <alignment horizontal="right"/>
    </xf>
    <xf numFmtId="0" fontId="24" fillId="0" borderId="0">
      <alignment horizontal="left"/>
    </xf>
    <xf numFmtId="0" fontId="12" fillId="0" borderId="0"/>
    <xf numFmtId="49" fontId="16" fillId="0" borderId="0">
      <alignment horizontal="left" vertical="center"/>
    </xf>
    <xf numFmtId="49" fontId="17" fillId="0" borderId="47">
      <alignment horizontal="left" vertical="center"/>
    </xf>
    <xf numFmtId="49" fontId="14" fillId="0" borderId="47" applyFill="0">
      <alignment horizontal="left" vertical="center"/>
    </xf>
    <xf numFmtId="49" fontId="17" fillId="0" borderId="47">
      <alignment horizontal="left"/>
    </xf>
    <xf numFmtId="167" fontId="16" fillId="0" borderId="0" applyNumberFormat="0">
      <alignment horizontal="right"/>
    </xf>
    <xf numFmtId="0" fontId="20" fillId="11" borderId="0">
      <alignment horizontal="centerContinuous" vertical="center" wrapText="1"/>
    </xf>
    <xf numFmtId="0" fontId="20" fillId="0" borderId="49">
      <alignment horizontal="left" vertical="center"/>
    </xf>
    <xf numFmtId="0" fontId="25" fillId="0" borderId="0">
      <alignment horizontal="left" vertical="top"/>
    </xf>
    <xf numFmtId="0" fontId="22" fillId="0" borderId="0">
      <alignment horizontal="left"/>
    </xf>
    <xf numFmtId="0" fontId="15" fillId="0" borderId="0">
      <alignment horizontal="left"/>
    </xf>
    <xf numFmtId="0" fontId="18" fillId="0" borderId="0">
      <alignment horizontal="left"/>
    </xf>
    <xf numFmtId="0" fontId="25" fillId="0" borderId="0">
      <alignment horizontal="left" vertical="top"/>
    </xf>
    <xf numFmtId="0" fontId="15" fillId="0" borderId="0">
      <alignment horizontal="left"/>
    </xf>
    <xf numFmtId="0" fontId="18" fillId="0" borderId="0">
      <alignment horizontal="left"/>
    </xf>
    <xf numFmtId="49" fontId="16" fillId="0" borderId="47">
      <alignment horizontal="left"/>
    </xf>
    <xf numFmtId="0" fontId="20" fillId="0" borderId="48">
      <alignment horizontal="left"/>
    </xf>
    <xf numFmtId="0" fontId="22" fillId="0" borderId="0">
      <alignment horizontal="left" vertical="center"/>
    </xf>
    <xf numFmtId="49" fontId="24" fillId="0" borderId="47">
      <alignment horizontal="left"/>
    </xf>
    <xf numFmtId="0" fontId="12" fillId="0" borderId="0"/>
  </cellStyleXfs>
  <cellXfs count="239">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2" fillId="5" borderId="1" xfId="0" applyFont="1" applyFill="1" applyBorder="1" applyAlignment="1">
      <alignment horizontal="center" vertical="center" wrapText="1"/>
    </xf>
    <xf numFmtId="0" fontId="0" fillId="0" borderId="0" xfId="0" applyAlignment="1">
      <alignment vertical="center" wrapText="1"/>
    </xf>
    <xf numFmtId="0" fontId="0" fillId="6" borderId="4" xfId="0" applyFill="1" applyBorder="1" applyAlignment="1">
      <alignment horizontal="left" vertical="center" wrapText="1"/>
    </xf>
    <xf numFmtId="0" fontId="2" fillId="3" borderId="1" xfId="1" applyFont="1" applyFill="1" applyBorder="1" applyAlignment="1">
      <alignment horizontal="left" vertical="center" wrapText="1"/>
    </xf>
    <xf numFmtId="0" fontId="2" fillId="6" borderId="1" xfId="1" applyFont="1" applyFill="1" applyBorder="1" applyAlignment="1">
      <alignment horizontal="left" vertical="center" wrapText="1"/>
    </xf>
    <xf numFmtId="0" fontId="0" fillId="0" borderId="0" xfId="0" applyFill="1"/>
    <xf numFmtId="0" fontId="2" fillId="0" borderId="0" xfId="0" applyFont="1" applyAlignment="1">
      <alignment horizontal="center" vertical="center"/>
    </xf>
    <xf numFmtId="0" fontId="0" fillId="2" borderId="1" xfId="0" applyFill="1" applyBorder="1" applyAlignment="1">
      <alignment vertical="center" wrapText="1"/>
    </xf>
    <xf numFmtId="0" fontId="0" fillId="3" borderId="1" xfId="0"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5" fillId="7"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49" fontId="2" fillId="2" borderId="1" xfId="1" applyNumberFormat="1" applyFont="1" applyFill="1" applyBorder="1" applyAlignment="1">
      <alignment vertical="center" wrapText="1"/>
    </xf>
    <xf numFmtId="0" fontId="1" fillId="3" borderId="1" xfId="0" applyFont="1" applyFill="1" applyBorder="1" applyAlignment="1">
      <alignment vertical="center" wrapText="1"/>
    </xf>
    <xf numFmtId="0" fontId="3" fillId="3" borderId="1" xfId="0" quotePrefix="1" applyFont="1" applyFill="1" applyBorder="1" applyAlignment="1">
      <alignment vertical="center" wrapText="1"/>
    </xf>
    <xf numFmtId="49" fontId="2" fillId="5" borderId="1" xfId="0" applyNumberFormat="1" applyFont="1" applyFill="1" applyBorder="1" applyAlignment="1">
      <alignment vertical="center" wrapText="1"/>
    </xf>
    <xf numFmtId="49" fontId="1" fillId="5" borderId="1" xfId="0" applyNumberFormat="1" applyFont="1" applyFill="1" applyBorder="1" applyAlignment="1">
      <alignment vertical="center" wrapText="1"/>
    </xf>
    <xf numFmtId="0" fontId="2" fillId="6" borderId="1" xfId="1" applyFont="1" applyFill="1" applyBorder="1" applyAlignment="1">
      <alignment vertical="center" wrapText="1"/>
    </xf>
    <xf numFmtId="49" fontId="1" fillId="6" borderId="1" xfId="0" applyNumberFormat="1" applyFont="1" applyFill="1" applyBorder="1" applyAlignment="1">
      <alignment vertical="center" wrapText="1"/>
    </xf>
    <xf numFmtId="49" fontId="0" fillId="6" borderId="1" xfId="0" applyNumberFormat="1" applyFill="1" applyBorder="1" applyAlignment="1">
      <alignment vertical="center" wrapText="1"/>
    </xf>
    <xf numFmtId="0" fontId="0" fillId="6" borderId="4" xfId="0" applyFill="1" applyBorder="1" applyAlignment="1">
      <alignment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49" fontId="2" fillId="5" borderId="1" xfId="0" quotePrefix="1" applyNumberFormat="1" applyFont="1" applyFill="1" applyBorder="1" applyAlignment="1">
      <alignment vertical="center" wrapText="1"/>
    </xf>
    <xf numFmtId="0" fontId="1" fillId="2" borderId="1" xfId="0" applyFont="1" applyFill="1" applyBorder="1" applyAlignment="1">
      <alignment horizontal="left" vertical="center" wrapText="1"/>
    </xf>
    <xf numFmtId="0" fontId="3" fillId="3" borderId="1" xfId="0" quotePrefix="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1" fillId="5" borderId="1" xfId="0" applyNumberFormat="1" applyFont="1" applyFill="1" applyBorder="1" applyAlignment="1">
      <alignment horizontal="left" vertical="center" wrapText="1"/>
    </xf>
    <xf numFmtId="49" fontId="1" fillId="6" borderId="1" xfId="0" applyNumberFormat="1" applyFont="1" applyFill="1" applyBorder="1" applyAlignment="1">
      <alignment horizontal="left" vertical="center" wrapText="1"/>
    </xf>
    <xf numFmtId="0" fontId="0" fillId="6" borderId="1" xfId="0" quotePrefix="1" applyFill="1" applyBorder="1" applyAlignment="1">
      <alignment horizontal="left" vertical="center" wrapText="1"/>
    </xf>
    <xf numFmtId="49" fontId="0" fillId="6" borderId="1" xfId="0" applyNumberFormat="1" applyFill="1" applyBorder="1" applyAlignment="1">
      <alignment horizontal="lef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left"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vertical="center"/>
    </xf>
    <xf numFmtId="0" fontId="0" fillId="2" borderId="10" xfId="0" applyFill="1" applyBorder="1" applyAlignment="1">
      <alignment vertical="center" wrapText="1"/>
    </xf>
    <xf numFmtId="49" fontId="0" fillId="6" borderId="1" xfId="0" quotePrefix="1" applyNumberFormat="1" applyFill="1" applyBorder="1" applyAlignment="1">
      <alignment horizontal="left" vertical="center" wrapText="1"/>
    </xf>
    <xf numFmtId="49" fontId="0" fillId="6" borderId="4" xfId="0" applyNumberFormat="1" applyFill="1" applyBorder="1" applyAlignment="1">
      <alignment horizontal="left" vertical="center" wrapText="1"/>
    </xf>
    <xf numFmtId="49" fontId="0" fillId="6" borderId="4" xfId="0" applyNumberFormat="1" applyFill="1" applyBorder="1" applyAlignment="1">
      <alignment vertical="center" wrapText="1"/>
    </xf>
    <xf numFmtId="0" fontId="2" fillId="6" borderId="7" xfId="1" applyFont="1" applyFill="1" applyBorder="1" applyAlignment="1">
      <alignment vertical="center" wrapText="1"/>
    </xf>
    <xf numFmtId="0" fontId="0" fillId="6" borderId="7" xfId="0" applyFill="1" applyBorder="1" applyAlignment="1">
      <alignment vertical="center" wrapText="1"/>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5" borderId="7"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1" fillId="2" borderId="10" xfId="0" applyFont="1" applyFill="1" applyBorder="1" applyAlignment="1">
      <alignment horizontal="left" vertical="center" wrapText="1"/>
    </xf>
    <xf numFmtId="0" fontId="1" fillId="2" borderId="10" xfId="0" applyFont="1" applyFill="1" applyBorder="1" applyAlignment="1">
      <alignment vertical="center" wrapText="1"/>
    </xf>
    <xf numFmtId="0" fontId="2" fillId="3" borderId="7" xfId="1" applyFont="1" applyFill="1" applyBorder="1" applyAlignment="1">
      <alignment horizontal="left" vertical="center" wrapText="1"/>
    </xf>
    <xf numFmtId="0" fontId="3" fillId="3" borderId="7" xfId="0" quotePrefix="1" applyFont="1" applyFill="1" applyBorder="1" applyAlignment="1">
      <alignment vertical="center" wrapText="1"/>
    </xf>
    <xf numFmtId="0" fontId="0" fillId="3" borderId="7" xfId="0" applyFill="1" applyBorder="1" applyAlignment="1">
      <alignmen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0" fillId="2" borderId="13" xfId="0"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8" xfId="1" applyFont="1" applyFill="1" applyBorder="1" applyAlignment="1">
      <alignment horizontal="left" vertical="center" wrapText="1"/>
    </xf>
    <xf numFmtId="0" fontId="3" fillId="3" borderId="13"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2" fillId="3" borderId="13" xfId="1"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2" borderId="8" xfId="0" applyFont="1"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6" borderId="9"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center" vertical="center" wrapText="1"/>
    </xf>
    <xf numFmtId="0" fontId="0" fillId="6" borderId="6" xfId="0"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0" fillId="0" borderId="0" xfId="0" applyAlignment="1">
      <alignment horizontal="center" wrapText="1"/>
    </xf>
    <xf numFmtId="0" fontId="0" fillId="6" borderId="26" xfId="0" applyFill="1" applyBorder="1" applyAlignment="1">
      <alignment vertical="center" wrapText="1"/>
    </xf>
    <xf numFmtId="0" fontId="2" fillId="6" borderId="26" xfId="0" applyFont="1" applyFill="1" applyBorder="1" applyAlignment="1">
      <alignment horizontal="center" vertical="center"/>
    </xf>
    <xf numFmtId="0" fontId="2" fillId="6" borderId="7" xfId="1" applyFont="1" applyFill="1" applyBorder="1" applyAlignment="1">
      <alignment horizontal="left" vertical="center" wrapText="1"/>
    </xf>
    <xf numFmtId="0" fontId="2" fillId="6" borderId="26" xfId="1" applyFont="1" applyFill="1" applyBorder="1" applyAlignment="1">
      <alignment horizontal="left" vertical="center" wrapText="1"/>
    </xf>
    <xf numFmtId="0" fontId="0" fillId="6" borderId="13" xfId="0" applyFill="1" applyBorder="1" applyAlignment="1">
      <alignment horizontal="left" vertical="center" wrapText="1"/>
    </xf>
    <xf numFmtId="0" fontId="0" fillId="5" borderId="12" xfId="0" applyFill="1" applyBorder="1" applyAlignment="1">
      <alignment horizontal="center" vertical="center" wrapText="1"/>
    </xf>
    <xf numFmtId="0" fontId="2" fillId="5" borderId="11" xfId="0" applyFont="1" applyFill="1" applyBorder="1" applyAlignment="1">
      <alignment horizontal="center" vertical="center"/>
    </xf>
    <xf numFmtId="49" fontId="2" fillId="5" borderId="10" xfId="0" applyNumberFormat="1" applyFont="1" applyFill="1" applyBorder="1" applyAlignment="1">
      <alignment vertical="center" wrapText="1"/>
    </xf>
    <xf numFmtId="49" fontId="2" fillId="5" borderId="10" xfId="0" applyNumberFormat="1" applyFont="1" applyFill="1" applyBorder="1" applyAlignment="1">
      <alignment horizontal="left" vertical="center" wrapText="1"/>
    </xf>
    <xf numFmtId="0" fontId="0" fillId="5" borderId="10" xfId="0" applyFill="1" applyBorder="1" applyAlignment="1">
      <alignment horizontal="left" vertical="center" wrapText="1"/>
    </xf>
    <xf numFmtId="0" fontId="0" fillId="5" borderId="10" xfId="0" applyFill="1" applyBorder="1" applyAlignment="1">
      <alignment vertical="center" wrapText="1"/>
    </xf>
    <xf numFmtId="0" fontId="2" fillId="5" borderId="1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horizontal="center" vertical="center"/>
    </xf>
    <xf numFmtId="0" fontId="0" fillId="3" borderId="39" xfId="0" applyFill="1" applyBorder="1" applyAlignment="1">
      <alignment horizontal="center" vertical="center" wrapText="1"/>
    </xf>
    <xf numFmtId="0" fontId="2" fillId="5" borderId="41"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43" xfId="0" applyFont="1" applyFill="1" applyBorder="1" applyAlignment="1">
      <alignment horizontal="center" vertical="center"/>
    </xf>
    <xf numFmtId="0" fontId="0" fillId="6" borderId="1" xfId="0" applyFill="1" applyBorder="1" applyAlignment="1">
      <alignment horizontal="left" vertical="center" wrapText="1"/>
    </xf>
    <xf numFmtId="0" fontId="2" fillId="5"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3" borderId="1" xfId="0"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7" borderId="41" xfId="0" applyFont="1" applyFill="1" applyBorder="1" applyAlignment="1">
      <alignment horizontal="center" vertical="center" wrapText="1"/>
    </xf>
    <xf numFmtId="0" fontId="0" fillId="3" borderId="44" xfId="0" applyFill="1" applyBorder="1" applyAlignment="1">
      <alignment horizontal="center" vertical="center"/>
    </xf>
    <xf numFmtId="0" fontId="2" fillId="3" borderId="28" xfId="0" applyFont="1" applyFill="1" applyBorder="1" applyAlignment="1">
      <alignment horizontal="center" vertical="center"/>
    </xf>
    <xf numFmtId="0" fontId="0" fillId="3" borderId="26" xfId="0" applyFill="1" applyBorder="1" applyAlignment="1">
      <alignment vertical="center" wrapText="1"/>
    </xf>
    <xf numFmtId="0" fontId="2" fillId="3" borderId="26" xfId="0" applyFont="1" applyFill="1" applyBorder="1" applyAlignment="1">
      <alignment horizontal="center" vertical="center"/>
    </xf>
    <xf numFmtId="0" fontId="2" fillId="3" borderId="42" xfId="0" applyFont="1" applyFill="1" applyBorder="1" applyAlignment="1">
      <alignment horizontal="center" vertical="center"/>
    </xf>
    <xf numFmtId="0" fontId="0" fillId="3" borderId="0" xfId="0" applyFill="1" applyAlignment="1">
      <alignment vertical="center" wrapText="1"/>
    </xf>
    <xf numFmtId="0" fontId="0" fillId="0" borderId="0" xfId="0" applyBorder="1" applyAlignment="1">
      <alignment horizontal="center" vertical="center" wrapText="1"/>
    </xf>
    <xf numFmtId="0" fontId="0" fillId="0" borderId="0" xfId="0" applyAlignment="1">
      <alignment horizontal="left" vertical="center"/>
    </xf>
    <xf numFmtId="0" fontId="0" fillId="3" borderId="2" xfId="0" applyFill="1" applyBorder="1" applyAlignment="1">
      <alignment horizontal="center" vertical="center" wrapText="1"/>
    </xf>
    <xf numFmtId="0" fontId="0" fillId="5" borderId="9" xfId="0" applyFill="1" applyBorder="1" applyAlignment="1">
      <alignment horizontal="center" vertical="center" wrapText="1"/>
    </xf>
    <xf numFmtId="0" fontId="0" fillId="5" borderId="6"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5" fillId="7" borderId="46" xfId="0"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9" xfId="0" applyFill="1" applyBorder="1" applyAlignment="1">
      <alignment horizontal="center" vertical="center" wrapText="1"/>
    </xf>
    <xf numFmtId="0" fontId="0" fillId="6" borderId="8" xfId="0" applyFill="1" applyBorder="1" applyAlignment="1">
      <alignment horizontal="center" vertical="center" wrapText="1"/>
    </xf>
    <xf numFmtId="0" fontId="0" fillId="3" borderId="9"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5" borderId="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ill="1" applyBorder="1" applyAlignment="1">
      <alignment horizontal="center" vertical="center" wrapText="1"/>
    </xf>
    <xf numFmtId="0" fontId="0" fillId="0" borderId="0" xfId="0" applyAlignment="1">
      <alignment vertical="center"/>
    </xf>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0" fontId="0" fillId="2" borderId="1" xfId="0" applyFill="1" applyBorder="1" applyAlignment="1">
      <alignment horizontal="left" vertical="center" wrapText="1"/>
    </xf>
    <xf numFmtId="0" fontId="2" fillId="2" borderId="1" xfId="0" applyFont="1" applyFill="1" applyBorder="1" applyAlignment="1">
      <alignment horizontal="left" vertical="center" wrapText="1"/>
    </xf>
    <xf numFmtId="0" fontId="0" fillId="5" borderId="1" xfId="0" applyFill="1" applyBorder="1" applyAlignment="1">
      <alignment horizontal="left" vertical="center" wrapText="1"/>
    </xf>
    <xf numFmtId="0" fontId="2" fillId="5"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6" fillId="6" borderId="33" xfId="0" applyFont="1" applyFill="1" applyBorder="1" applyAlignment="1">
      <alignment horizontal="center" vertical="center" textRotation="90"/>
    </xf>
    <xf numFmtId="0" fontId="6" fillId="6" borderId="0" xfId="0" applyFont="1" applyFill="1" applyBorder="1" applyAlignment="1">
      <alignment horizontal="center" vertical="center" textRotation="90"/>
    </xf>
    <xf numFmtId="0" fontId="6" fillId="6" borderId="31" xfId="0" applyFont="1" applyFill="1" applyBorder="1" applyAlignment="1">
      <alignment horizontal="center" vertical="center" textRotation="90"/>
    </xf>
    <xf numFmtId="0" fontId="0" fillId="5" borderId="13" xfId="0" applyFill="1" applyBorder="1" applyAlignment="1">
      <alignment horizontal="left" vertical="center" wrapText="1"/>
    </xf>
    <xf numFmtId="0" fontId="6" fillId="5" borderId="20" xfId="0" applyFont="1" applyFill="1" applyBorder="1" applyAlignment="1">
      <alignment horizontal="center" vertical="center" textRotation="90" wrapText="1"/>
    </xf>
    <xf numFmtId="0" fontId="6" fillId="5" borderId="25" xfId="0" applyFont="1" applyFill="1" applyBorder="1" applyAlignment="1">
      <alignment horizontal="center" vertical="center" textRotation="90" wrapText="1"/>
    </xf>
    <xf numFmtId="0" fontId="0" fillId="6" borderId="13" xfId="0" applyFill="1" applyBorder="1" applyAlignment="1">
      <alignment horizontal="left" vertical="center" wrapText="1"/>
    </xf>
    <xf numFmtId="0" fontId="6" fillId="6" borderId="32" xfId="0" applyFont="1" applyFill="1" applyBorder="1" applyAlignment="1">
      <alignment horizontal="center" vertical="center" textRotation="90"/>
    </xf>
    <xf numFmtId="0" fontId="6" fillId="6" borderId="30" xfId="0" applyFont="1" applyFill="1" applyBorder="1" applyAlignment="1">
      <alignment horizontal="center" vertical="center" textRotation="90"/>
    </xf>
    <xf numFmtId="0" fontId="2" fillId="5" borderId="13" xfId="0" applyFont="1" applyFill="1" applyBorder="1" applyAlignment="1">
      <alignment horizontal="left" vertical="center" wrapText="1"/>
    </xf>
    <xf numFmtId="0" fontId="0" fillId="5" borderId="1" xfId="0" applyFill="1" applyBorder="1" applyAlignment="1">
      <alignment horizontal="left" vertical="center" wrapText="1"/>
    </xf>
    <xf numFmtId="0" fontId="0"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2" fillId="6" borderId="35" xfId="1" applyFont="1" applyFill="1" applyBorder="1" applyAlignment="1">
      <alignment horizontal="left" vertical="center" wrapText="1"/>
    </xf>
    <xf numFmtId="0" fontId="2" fillId="6" borderId="36" xfId="1" applyFont="1" applyFill="1" applyBorder="1" applyAlignment="1">
      <alignment horizontal="left" vertical="center" wrapText="1"/>
    </xf>
    <xf numFmtId="0" fontId="2" fillId="6" borderId="37" xfId="1"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6" borderId="29"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3" borderId="13" xfId="0" applyFill="1" applyBorder="1" applyAlignment="1">
      <alignment horizontal="left" vertical="center" wrapText="1"/>
    </xf>
    <xf numFmtId="0" fontId="2" fillId="5" borderId="16" xfId="0" applyFont="1" applyFill="1" applyBorder="1" applyAlignment="1">
      <alignment horizontal="left" vertical="center" wrapText="1"/>
    </xf>
    <xf numFmtId="0" fontId="0" fillId="5" borderId="7" xfId="0"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6" fillId="3" borderId="20" xfId="0" applyFont="1" applyFill="1" applyBorder="1" applyAlignment="1">
      <alignment horizontal="center" vertical="center" textRotation="90"/>
    </xf>
    <xf numFmtId="0" fontId="0" fillId="3" borderId="1" xfId="0" applyFill="1" applyBorder="1" applyAlignment="1">
      <alignment horizontal="left" vertical="center" wrapText="1"/>
    </xf>
    <xf numFmtId="0" fontId="0" fillId="3" borderId="13" xfId="0" applyFont="1" applyFill="1" applyBorder="1" applyAlignment="1">
      <alignment horizontal="left" vertical="center" wrapText="1"/>
    </xf>
    <xf numFmtId="49" fontId="2" fillId="2" borderId="1" xfId="1" applyNumberFormat="1" applyFont="1" applyFill="1" applyBorder="1" applyAlignment="1">
      <alignment horizontal="left" vertical="center" wrapText="1"/>
    </xf>
    <xf numFmtId="0" fontId="6" fillId="3" borderId="20" xfId="0" applyFont="1" applyFill="1" applyBorder="1" applyAlignment="1">
      <alignment horizontal="center" vertical="center" textRotation="90" wrapText="1"/>
    </xf>
    <xf numFmtId="0" fontId="4" fillId="4" borderId="13" xfId="0" applyFont="1" applyFill="1" applyBorder="1" applyAlignment="1">
      <alignment horizontal="left" vertical="center" wrapText="1"/>
    </xf>
    <xf numFmtId="0" fontId="6" fillId="5" borderId="19" xfId="0" applyFont="1" applyFill="1" applyBorder="1" applyAlignment="1">
      <alignment horizontal="center" vertical="center" textRotation="90"/>
    </xf>
    <xf numFmtId="0" fontId="6" fillId="5" borderId="20" xfId="0" applyFont="1" applyFill="1" applyBorder="1" applyAlignment="1">
      <alignment horizontal="center" vertical="center" textRotation="90"/>
    </xf>
    <xf numFmtId="0" fontId="6" fillId="5" borderId="22" xfId="0" applyFont="1" applyFill="1" applyBorder="1" applyAlignment="1">
      <alignment horizontal="center" vertical="center" textRotation="90"/>
    </xf>
    <xf numFmtId="0" fontId="6" fillId="5" borderId="23" xfId="0" applyFont="1" applyFill="1" applyBorder="1" applyAlignment="1">
      <alignment horizontal="center" vertical="center" textRotation="90"/>
    </xf>
    <xf numFmtId="0" fontId="6" fillId="5" borderId="38" xfId="0" applyFont="1" applyFill="1" applyBorder="1" applyAlignment="1">
      <alignment horizontal="center" vertical="center" textRotation="90"/>
    </xf>
    <xf numFmtId="0" fontId="0" fillId="2" borderId="1" xfId="0" applyFill="1" applyBorder="1" applyAlignment="1">
      <alignment horizontal="center" vertical="center" wrapText="1"/>
    </xf>
    <xf numFmtId="0" fontId="6" fillId="2" borderId="22" xfId="0" applyFont="1" applyFill="1" applyBorder="1" applyAlignment="1">
      <alignment horizontal="center" vertical="center" textRotation="90"/>
    </xf>
    <xf numFmtId="0" fontId="6" fillId="2" borderId="23" xfId="0" applyFont="1" applyFill="1" applyBorder="1" applyAlignment="1">
      <alignment horizontal="center" vertical="center" textRotation="90"/>
    </xf>
    <xf numFmtId="0" fontId="6" fillId="2" borderId="24" xfId="0" applyFont="1" applyFill="1" applyBorder="1" applyAlignment="1">
      <alignment horizontal="center" vertical="center" textRotation="90"/>
    </xf>
    <xf numFmtId="0" fontId="6" fillId="2" borderId="19" xfId="0" applyFont="1" applyFill="1" applyBorder="1" applyAlignment="1">
      <alignment horizontal="center" vertical="center" textRotation="90" wrapText="1"/>
    </xf>
    <xf numFmtId="0" fontId="6" fillId="2" borderId="20" xfId="0" applyFont="1" applyFill="1" applyBorder="1" applyAlignment="1">
      <alignment horizontal="center" vertical="center" textRotation="90" wrapText="1"/>
    </xf>
    <xf numFmtId="0" fontId="6" fillId="2" borderId="20" xfId="0" applyFont="1" applyFill="1" applyBorder="1" applyAlignment="1">
      <alignment horizontal="center" vertical="center" textRotation="90"/>
    </xf>
    <xf numFmtId="0" fontId="6" fillId="2" borderId="21" xfId="0" applyFont="1" applyFill="1" applyBorder="1" applyAlignment="1">
      <alignment horizontal="center" vertical="center" textRotation="90"/>
    </xf>
    <xf numFmtId="0" fontId="2" fillId="2" borderId="13" xfId="0" applyFont="1" applyFill="1" applyBorder="1" applyAlignment="1">
      <alignment horizontal="left" vertical="center" wrapText="1"/>
    </xf>
    <xf numFmtId="0" fontId="0" fillId="2" borderId="1" xfId="0" applyFill="1" applyBorder="1" applyAlignment="1">
      <alignment horizontal="left" vertical="center" wrapText="1"/>
    </xf>
    <xf numFmtId="0" fontId="2" fillId="2" borderId="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2" fillId="2" borderId="13" xfId="1" applyFont="1" applyFill="1" applyBorder="1" applyAlignment="1">
      <alignment horizontal="left" vertical="center" wrapText="1"/>
    </xf>
    <xf numFmtId="0" fontId="6" fillId="6" borderId="22" xfId="0" applyFont="1" applyFill="1" applyBorder="1" applyAlignment="1">
      <alignment horizontal="center" vertical="center" textRotation="90"/>
    </xf>
    <xf numFmtId="0" fontId="6" fillId="6" borderId="27" xfId="0" applyFont="1" applyFill="1" applyBorder="1" applyAlignment="1">
      <alignment horizontal="center" vertical="center" textRotation="90"/>
    </xf>
    <xf numFmtId="0" fontId="6" fillId="6" borderId="23" xfId="0" applyFont="1" applyFill="1" applyBorder="1" applyAlignment="1">
      <alignment horizontal="center" vertical="center" textRotation="90"/>
    </xf>
    <xf numFmtId="0" fontId="6" fillId="6" borderId="24" xfId="0" applyFont="1" applyFill="1" applyBorder="1" applyAlignment="1">
      <alignment horizontal="center" vertical="center" textRotation="90"/>
    </xf>
    <xf numFmtId="0" fontId="6" fillId="6" borderId="32" xfId="0" applyFont="1" applyFill="1" applyBorder="1" applyAlignment="1">
      <alignment horizontal="center" vertical="center" textRotation="90" wrapText="1"/>
    </xf>
    <xf numFmtId="0" fontId="6" fillId="6" borderId="34" xfId="0" applyFont="1" applyFill="1" applyBorder="1" applyAlignment="1">
      <alignment horizontal="center" vertical="center" textRotation="90" wrapText="1"/>
    </xf>
    <xf numFmtId="0" fontId="2" fillId="3" borderId="16" xfId="1" applyFont="1" applyFill="1" applyBorder="1" applyAlignment="1">
      <alignment horizontal="left" vertical="center" wrapText="1"/>
    </xf>
    <xf numFmtId="0" fontId="2" fillId="3" borderId="37" xfId="1" applyFont="1" applyFill="1" applyBorder="1" applyAlignment="1">
      <alignment horizontal="left" vertical="center" wrapText="1"/>
    </xf>
    <xf numFmtId="0" fontId="2" fillId="3" borderId="13" xfId="1" applyFont="1" applyFill="1" applyBorder="1" applyAlignment="1">
      <alignment horizontal="left" vertical="center" wrapText="1"/>
    </xf>
    <xf numFmtId="0" fontId="0" fillId="3" borderId="7" xfId="0" applyFill="1" applyBorder="1" applyAlignment="1">
      <alignment horizontal="left" vertical="center" wrapText="1"/>
    </xf>
    <xf numFmtId="0" fontId="0" fillId="3" borderId="26" xfId="0" applyFill="1" applyBorder="1" applyAlignment="1">
      <alignment horizontal="left" vertical="center" wrapText="1"/>
    </xf>
    <xf numFmtId="0" fontId="3" fillId="3" borderId="13" xfId="0" applyFont="1" applyFill="1" applyBorder="1" applyAlignment="1">
      <alignment horizontal="left" vertical="center" wrapText="1"/>
    </xf>
    <xf numFmtId="0" fontId="6" fillId="3" borderId="22" xfId="0" applyFont="1" applyFill="1" applyBorder="1" applyAlignment="1">
      <alignment horizontal="center" vertical="center" textRotation="90"/>
    </xf>
    <xf numFmtId="0" fontId="6" fillId="3" borderId="27" xfId="0" applyFont="1" applyFill="1" applyBorder="1" applyAlignment="1">
      <alignment horizontal="center" vertical="center" textRotation="90"/>
    </xf>
    <xf numFmtId="0" fontId="6" fillId="3" borderId="23" xfId="0" applyFont="1" applyFill="1" applyBorder="1" applyAlignment="1">
      <alignment horizontal="center" vertical="center" textRotation="90"/>
    </xf>
    <xf numFmtId="0" fontId="6" fillId="3" borderId="24" xfId="0" applyFont="1" applyFill="1" applyBorder="1" applyAlignment="1">
      <alignment horizontal="center" vertical="center" textRotation="90"/>
    </xf>
    <xf numFmtId="0" fontId="6" fillId="3" borderId="19" xfId="0" applyFont="1" applyFill="1" applyBorder="1" applyAlignment="1">
      <alignment horizontal="center" vertical="center" textRotation="90"/>
    </xf>
    <xf numFmtId="0" fontId="6" fillId="3" borderId="45" xfId="0" applyFont="1" applyFill="1" applyBorder="1" applyAlignment="1">
      <alignment horizontal="center" vertical="center" textRotation="90"/>
    </xf>
  </cellXfs>
  <cellStyles count="62">
    <cellStyle name="2x indented GHG Textfiels" xfId="3" xr:uid="{A45DCCC2-F102-4CD3-90E1-44961AE49DBD}"/>
    <cellStyle name="5x indented GHG Textfiels" xfId="4" xr:uid="{33053125-3491-4F44-8163-8AE1B7093DA9}"/>
    <cellStyle name="Bold GHG Numbers (0.00)" xfId="5" xr:uid="{9D2F74E2-15FF-4675-B93D-6B590B369AF0}"/>
    <cellStyle name="Column heading" xfId="6" xr:uid="{7D3DDEE2-05DC-4DC1-A512-20DC14273AAF}"/>
    <cellStyle name="Comma0" xfId="7" xr:uid="{A5A98583-A7C1-477D-B4C6-383D30B1F6E0}"/>
    <cellStyle name="Corner heading" xfId="8" xr:uid="{05D16CC1-68B7-4999-BB60-ABD12C73D2AD}"/>
    <cellStyle name="Currency0" xfId="9" xr:uid="{F970C512-BF00-4F83-8DD6-70CE43786C25}"/>
    <cellStyle name="Data" xfId="10" xr:uid="{F0651238-4985-4689-9B5C-2431E485341B}"/>
    <cellStyle name="Data no deci" xfId="11" xr:uid="{128647FF-8214-49D8-8353-8FF3C774A224}"/>
    <cellStyle name="Data Superscript" xfId="12" xr:uid="{55F6CEE0-7979-456B-947E-BF5DA592C6F1}"/>
    <cellStyle name="Data_1-1A-Regular" xfId="13" xr:uid="{91451DD1-AC7E-4C7F-8403-74D21C2A8A42}"/>
    <cellStyle name="Data-one deci" xfId="14" xr:uid="{92EAE84A-0182-4DDB-B6BB-8ABD34AF2D92}"/>
    <cellStyle name="Date" xfId="15" xr:uid="{9454CBAF-8991-4F9E-BB86-931E48AA754A}"/>
    <cellStyle name="Fixed" xfId="16" xr:uid="{AFC69027-9A8E-4566-8FE7-1A8131EF9D07}"/>
    <cellStyle name="Headline" xfId="17" xr:uid="{1DA8AFFC-E563-48A1-BEF6-F6C7115D9232}"/>
    <cellStyle name="Hed Side" xfId="18" xr:uid="{59A356DA-CD30-4530-8B25-A83C0DE55794}"/>
    <cellStyle name="Hed Side bold" xfId="19" xr:uid="{EAB7D431-0521-47D3-A5E0-635B4C4692B4}"/>
    <cellStyle name="Hed Side Indent" xfId="20" xr:uid="{70297256-FE16-4BB9-8362-89F4A8546F67}"/>
    <cellStyle name="Hed Side Regular" xfId="21" xr:uid="{F782A405-8BE6-40E4-8C7F-A033EDFC6D0C}"/>
    <cellStyle name="Hed Side_1-1A-Regular" xfId="22" xr:uid="{B03E3CB6-5427-44DC-BB37-2AFE334F0DBB}"/>
    <cellStyle name="Hed Top" xfId="23" xr:uid="{7D7A2E04-B8F6-407C-8153-D9EFA8331729}"/>
    <cellStyle name="Hed Top - SECTION" xfId="24" xr:uid="{D41BBB5E-FB03-408C-8227-B11675EC3957}"/>
    <cellStyle name="Hed Top_3-new4" xfId="25" xr:uid="{D01B0525-80DC-42D9-8EE9-D87C963E7046}"/>
    <cellStyle name="Milliers [0]_Annex_comb_guideline_version4-2" xfId="26" xr:uid="{74B82C30-236E-46E9-9703-D77BCB7DB53F}"/>
    <cellStyle name="Milliers_Annex_comb_guideline_version4-2" xfId="27" xr:uid="{85738C5D-0DA0-4365-81D0-B8E055879E62}"/>
    <cellStyle name="Monétaire [0]_Annex comb guideline 4-7" xfId="28" xr:uid="{4108F5EA-F408-4EE0-9080-990A93FE19E1}"/>
    <cellStyle name="Monétaire_Annex_comb_guideline_version4-2" xfId="29" xr:uid="{96FC9763-1A93-4158-985B-69338FB98816}"/>
    <cellStyle name="Normal" xfId="0" builtinId="0"/>
    <cellStyle name="Normal 2" xfId="1" xr:uid="{00000000-0005-0000-0000-000001000000}"/>
    <cellStyle name="Normal 2 2" xfId="30" xr:uid="{7E8E0296-8C00-4067-9569-27BE19506D8F}"/>
    <cellStyle name="Normal 3" xfId="2" xr:uid="{333193D9-D51C-4489-84CA-666159F24E88}"/>
    <cellStyle name="Normal GHG Numbers (0.00)" xfId="31" xr:uid="{6F8B391E-F754-4BA0-BB2B-0D4D8746CFC8}"/>
    <cellStyle name="Normal GHG Textfiels Bold" xfId="32" xr:uid="{6000E0F4-3839-4D28-84E8-C78A8A4857D8}"/>
    <cellStyle name="Normal GHG whole table" xfId="33" xr:uid="{9556A913-2418-4070-BA87-C1D59D38E943}"/>
    <cellStyle name="Normal GHG-Shade" xfId="34" xr:uid="{169CD378-0E4E-4566-A889-689C66608C3C}"/>
    <cellStyle name="Pattern" xfId="35" xr:uid="{CD47D97F-1BAF-4ABA-B997-108262177F60}"/>
    <cellStyle name="Reference" xfId="36" xr:uid="{EA70ED04-11AA-4C5B-9B42-1B52BAB1B7A7}"/>
    <cellStyle name="Row heading" xfId="37" xr:uid="{D9F7195C-B684-4130-9C0A-2F3425975C82}"/>
    <cellStyle name="Source Hed" xfId="38" xr:uid="{5DDD7C80-1F91-4A22-882D-3FB496A673B7}"/>
    <cellStyle name="Source Letter" xfId="39" xr:uid="{EA594A68-9C07-4220-99F1-A63DE97EF80E}"/>
    <cellStyle name="Source Superscript" xfId="40" xr:uid="{E036D2C4-1E0C-477C-B13A-00BEC3484BDC}"/>
    <cellStyle name="Source Text" xfId="41" xr:uid="{6DF3CF12-9F8F-406D-8B58-173F348FEE9A}"/>
    <cellStyle name="Standard_CRF Inventar" xfId="42" xr:uid="{AE0154C2-C1CB-4AFE-B9AD-00D18D84C860}"/>
    <cellStyle name="State" xfId="43" xr:uid="{226A1B5D-384C-4F89-B768-3A6152BC01AC}"/>
    <cellStyle name="Superscript" xfId="44" xr:uid="{80F7AD4C-09D0-4051-9C56-E8FFACE146E5}"/>
    <cellStyle name="Superscript- regular" xfId="45" xr:uid="{4DC1885B-2679-4071-B1BC-18DF011BAB82}"/>
    <cellStyle name="Superscript_1-1A-Regular" xfId="46" xr:uid="{3EFEC6D8-D7F4-4A72-9CC5-86397CAB86AE}"/>
    <cellStyle name="Table Data" xfId="47" xr:uid="{27BEBA78-6A84-462B-B383-4AAD2226F319}"/>
    <cellStyle name="Table Head Top" xfId="48" xr:uid="{2C3A7D73-4476-48AF-B653-D785CF969CEF}"/>
    <cellStyle name="Table Hed Side" xfId="49" xr:uid="{29A1EB70-6521-4B74-B84F-E2DBAD7429BE}"/>
    <cellStyle name="Table Title" xfId="50" xr:uid="{19903DFD-CF29-4281-822A-06FC6C85CAA0}"/>
    <cellStyle name="Title Text" xfId="51" xr:uid="{7C507E06-32DA-4845-A0F1-A0C3C98BC88A}"/>
    <cellStyle name="Title Text 1" xfId="52" xr:uid="{2A63B109-8748-4842-8054-26715D5BF5AD}"/>
    <cellStyle name="Title Text 2" xfId="53" xr:uid="{37964D38-8D2C-4996-B924-EAEE57BA2692}"/>
    <cellStyle name="Title-1" xfId="54" xr:uid="{12F45121-CD0B-411B-AE45-ECCA5A798317}"/>
    <cellStyle name="Title-2" xfId="55" xr:uid="{77C9726A-B04B-4507-A6C3-30B3DA4D08B4}"/>
    <cellStyle name="Title-3" xfId="56" xr:uid="{FE120DF4-B4C4-46C2-AEE0-5687A190EE11}"/>
    <cellStyle name="Wrap" xfId="57" xr:uid="{F50D9960-C849-4961-A08D-04E7F5DDB6B2}"/>
    <cellStyle name="Wrap Bold" xfId="58" xr:uid="{A16D8044-2C66-4714-B925-05D3AC27311D}"/>
    <cellStyle name="Wrap Title" xfId="59" xr:uid="{C530E19D-7388-4E5E-95DB-017307FD1EA8}"/>
    <cellStyle name="Wrap_NTS99-~11" xfId="60" xr:uid="{FDA48A50-1996-4DB3-936D-A550183A3E14}"/>
    <cellStyle name="標準_CRF1999" xfId="61" xr:uid="{26DAE6E5-68EB-48D5-9657-49DE1A643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2"/>
  <sheetViews>
    <sheetView tabSelected="1" zoomScaleNormal="100" workbookViewId="0">
      <pane xSplit="5" ySplit="1" topLeftCell="F2" activePane="bottomRight" state="frozen"/>
      <selection pane="topRight" activeCell="E1" sqref="E1"/>
      <selection pane="bottomLeft" activeCell="A3" sqref="A3"/>
      <selection pane="bottomRight"/>
    </sheetView>
  </sheetViews>
  <sheetFormatPr defaultRowHeight="15" x14ac:dyDescent="0.25"/>
  <cols>
    <col min="1" max="1" width="6.85546875" customWidth="1"/>
    <col min="2" max="2" width="7.85546875" style="2" customWidth="1"/>
    <col min="3" max="3" width="8.28515625" style="2" customWidth="1"/>
    <col min="4" max="4" width="4.7109375" style="10" customWidth="1"/>
    <col min="5" max="5" width="50.42578125" style="1" customWidth="1"/>
    <col min="6" max="6" width="50.42578125" style="139" customWidth="1"/>
    <col min="7" max="7" width="14.140625" style="159" bestFit="1" customWidth="1"/>
    <col min="8" max="8" width="63.5703125" style="3" customWidth="1"/>
    <col min="9" max="9" width="41.42578125" style="5" bestFit="1" customWidth="1"/>
    <col min="10" max="10" width="6.85546875" style="10" bestFit="1" customWidth="1"/>
    <col min="11" max="11" width="6.28515625" style="10" customWidth="1"/>
    <col min="12" max="12" width="9.7109375" style="10" customWidth="1"/>
    <col min="13" max="13" width="6.85546875" style="10" customWidth="1"/>
    <col min="14" max="14" width="24.42578125" style="138" bestFit="1" customWidth="1"/>
    <col min="15" max="15" width="28.5703125" style="138" customWidth="1"/>
  </cols>
  <sheetData>
    <row r="1" spans="1:15" s="100" customFormat="1" ht="45.75" thickBot="1" x14ac:dyDescent="0.3">
      <c r="A1" s="98" t="s">
        <v>1</v>
      </c>
      <c r="B1" s="99" t="s">
        <v>2</v>
      </c>
      <c r="C1" s="99" t="s">
        <v>66</v>
      </c>
      <c r="D1" s="99" t="s">
        <v>65</v>
      </c>
      <c r="E1" s="15" t="s">
        <v>2349</v>
      </c>
      <c r="F1" s="15" t="s">
        <v>3</v>
      </c>
      <c r="G1" s="15" t="s">
        <v>67</v>
      </c>
      <c r="H1" s="15" t="s">
        <v>8</v>
      </c>
      <c r="I1" s="15" t="s">
        <v>16</v>
      </c>
      <c r="J1" s="15" t="s">
        <v>19</v>
      </c>
      <c r="K1" s="15" t="s">
        <v>20</v>
      </c>
      <c r="L1" s="15" t="s">
        <v>21</v>
      </c>
      <c r="M1" s="131" t="s">
        <v>22</v>
      </c>
      <c r="N1" s="98" t="s">
        <v>350</v>
      </c>
      <c r="O1" s="145" t="s">
        <v>351</v>
      </c>
    </row>
    <row r="2" spans="1:15" ht="30" x14ac:dyDescent="0.25">
      <c r="A2" s="209" t="s">
        <v>0</v>
      </c>
      <c r="B2" s="212" t="s">
        <v>48</v>
      </c>
      <c r="C2" s="56">
        <v>1</v>
      </c>
      <c r="D2" s="88">
        <v>1</v>
      </c>
      <c r="E2" s="216" t="s">
        <v>2398</v>
      </c>
      <c r="F2" s="41" t="s">
        <v>69</v>
      </c>
      <c r="G2" s="27" t="s">
        <v>2327</v>
      </c>
      <c r="H2" s="218" t="s">
        <v>27</v>
      </c>
      <c r="I2" s="208"/>
      <c r="J2" s="16" t="s">
        <v>23</v>
      </c>
      <c r="K2" s="16" t="s">
        <v>367</v>
      </c>
      <c r="L2" s="16" t="s">
        <v>368</v>
      </c>
      <c r="M2" s="113" t="s">
        <v>369</v>
      </c>
      <c r="N2" s="56" t="s">
        <v>359</v>
      </c>
      <c r="O2" s="151" t="s">
        <v>2367</v>
      </c>
    </row>
    <row r="3" spans="1:15" ht="30" x14ac:dyDescent="0.25">
      <c r="A3" s="210"/>
      <c r="B3" s="213"/>
      <c r="C3" s="57">
        <v>1</v>
      </c>
      <c r="D3" s="17">
        <f>D2+1</f>
        <v>2</v>
      </c>
      <c r="E3" s="216"/>
      <c r="F3" s="41" t="s">
        <v>70</v>
      </c>
      <c r="G3" s="27" t="s">
        <v>2327</v>
      </c>
      <c r="H3" s="218"/>
      <c r="I3" s="208"/>
      <c r="J3" s="16" t="s">
        <v>370</v>
      </c>
      <c r="K3" s="16" t="s">
        <v>371</v>
      </c>
      <c r="L3" s="16" t="s">
        <v>372</v>
      </c>
      <c r="M3" s="113" t="s">
        <v>373</v>
      </c>
      <c r="N3" s="57" t="s">
        <v>374</v>
      </c>
      <c r="O3" s="151" t="s">
        <v>2367</v>
      </c>
    </row>
    <row r="4" spans="1:15" ht="30" x14ac:dyDescent="0.25">
      <c r="A4" s="210"/>
      <c r="B4" s="213"/>
      <c r="C4" s="57">
        <v>2</v>
      </c>
      <c r="D4" s="17">
        <f t="shared" ref="D4:D67" si="0">D3+1</f>
        <v>3</v>
      </c>
      <c r="E4" s="79" t="s">
        <v>2397</v>
      </c>
      <c r="F4" s="41" t="s">
        <v>68</v>
      </c>
      <c r="G4" s="27" t="s">
        <v>1472</v>
      </c>
      <c r="H4" s="162"/>
      <c r="I4" s="11"/>
      <c r="J4" s="16" t="s">
        <v>375</v>
      </c>
      <c r="K4" s="16" t="s">
        <v>376</v>
      </c>
      <c r="L4" s="16" t="s">
        <v>377</v>
      </c>
      <c r="M4" s="113" t="s">
        <v>378</v>
      </c>
      <c r="N4" s="57" t="s">
        <v>379</v>
      </c>
      <c r="O4" s="151" t="s">
        <v>316</v>
      </c>
    </row>
    <row r="5" spans="1:15" ht="30" x14ac:dyDescent="0.25">
      <c r="A5" s="210"/>
      <c r="B5" s="213"/>
      <c r="C5" s="57">
        <v>3</v>
      </c>
      <c r="D5" s="17">
        <f t="shared" si="0"/>
        <v>4</v>
      </c>
      <c r="E5" s="79" t="s">
        <v>2396</v>
      </c>
      <c r="F5" s="41" t="s">
        <v>380</v>
      </c>
      <c r="G5" s="27" t="s">
        <v>1472</v>
      </c>
      <c r="H5" s="162"/>
      <c r="I5" s="11"/>
      <c r="J5" s="16" t="s">
        <v>381</v>
      </c>
      <c r="K5" s="16" t="s">
        <v>382</v>
      </c>
      <c r="L5" s="16" t="s">
        <v>383</v>
      </c>
      <c r="M5" s="113" t="s">
        <v>384</v>
      </c>
      <c r="N5" s="57" t="s">
        <v>385</v>
      </c>
      <c r="O5" s="151" t="s">
        <v>386</v>
      </c>
    </row>
    <row r="6" spans="1:15" ht="60" x14ac:dyDescent="0.25">
      <c r="A6" s="210"/>
      <c r="B6" s="214" t="s">
        <v>4</v>
      </c>
      <c r="C6" s="57">
        <v>4</v>
      </c>
      <c r="D6" s="17">
        <f t="shared" si="0"/>
        <v>5</v>
      </c>
      <c r="E6" s="80" t="s">
        <v>2395</v>
      </c>
      <c r="F6" s="130" t="s">
        <v>18</v>
      </c>
      <c r="G6" s="28" t="s">
        <v>2377</v>
      </c>
      <c r="H6" s="163" t="s">
        <v>61</v>
      </c>
      <c r="I6" s="11"/>
      <c r="J6" s="16" t="s">
        <v>387</v>
      </c>
      <c r="K6" s="16" t="s">
        <v>388</v>
      </c>
      <c r="L6" s="16"/>
      <c r="M6" s="113"/>
      <c r="N6" s="57" t="s">
        <v>317</v>
      </c>
      <c r="O6" s="151" t="s">
        <v>389</v>
      </c>
    </row>
    <row r="7" spans="1:15" x14ac:dyDescent="0.25">
      <c r="A7" s="210"/>
      <c r="B7" s="214"/>
      <c r="C7" s="54">
        <v>5</v>
      </c>
      <c r="D7" s="17">
        <f t="shared" si="0"/>
        <v>6</v>
      </c>
      <c r="E7" s="216" t="s">
        <v>2394</v>
      </c>
      <c r="F7" s="130" t="s">
        <v>71</v>
      </c>
      <c r="G7" s="28" t="s">
        <v>2377</v>
      </c>
      <c r="H7" s="217" t="s">
        <v>62</v>
      </c>
      <c r="I7" s="11"/>
      <c r="J7" s="16"/>
      <c r="K7" s="16"/>
      <c r="L7" s="16" t="s">
        <v>390</v>
      </c>
      <c r="M7" s="113" t="s">
        <v>391</v>
      </c>
      <c r="N7" s="57" t="s">
        <v>392</v>
      </c>
      <c r="O7" s="151" t="s">
        <v>393</v>
      </c>
    </row>
    <row r="8" spans="1:15" x14ac:dyDescent="0.25">
      <c r="A8" s="210"/>
      <c r="B8" s="214"/>
      <c r="C8" s="54">
        <v>5</v>
      </c>
      <c r="D8" s="17">
        <f t="shared" si="0"/>
        <v>7</v>
      </c>
      <c r="E8" s="216"/>
      <c r="F8" s="130" t="s">
        <v>74</v>
      </c>
      <c r="G8" s="28" t="s">
        <v>1472</v>
      </c>
      <c r="H8" s="217"/>
      <c r="I8" s="11"/>
      <c r="J8" s="16"/>
      <c r="K8" s="16"/>
      <c r="L8" s="16" t="s">
        <v>394</v>
      </c>
      <c r="M8" s="113" t="s">
        <v>395</v>
      </c>
      <c r="N8" s="57" t="s">
        <v>396</v>
      </c>
      <c r="O8" s="151" t="s">
        <v>397</v>
      </c>
    </row>
    <row r="9" spans="1:15" x14ac:dyDescent="0.25">
      <c r="A9" s="210"/>
      <c r="B9" s="214"/>
      <c r="C9" s="54">
        <v>5</v>
      </c>
      <c r="D9" s="17">
        <f t="shared" si="0"/>
        <v>8</v>
      </c>
      <c r="E9" s="216"/>
      <c r="F9" s="130" t="s">
        <v>73</v>
      </c>
      <c r="G9" s="28" t="s">
        <v>2377</v>
      </c>
      <c r="H9" s="217"/>
      <c r="I9" s="11"/>
      <c r="J9" s="16"/>
      <c r="K9" s="16"/>
      <c r="L9" s="16" t="s">
        <v>398</v>
      </c>
      <c r="M9" s="113" t="s">
        <v>399</v>
      </c>
      <c r="N9" s="57" t="s">
        <v>400</v>
      </c>
      <c r="O9" s="151" t="s">
        <v>401</v>
      </c>
    </row>
    <row r="10" spans="1:15" x14ac:dyDescent="0.25">
      <c r="A10" s="210"/>
      <c r="B10" s="214"/>
      <c r="C10" s="54">
        <v>5</v>
      </c>
      <c r="D10" s="17">
        <f t="shared" si="0"/>
        <v>9</v>
      </c>
      <c r="E10" s="216"/>
      <c r="F10" s="130" t="s">
        <v>75</v>
      </c>
      <c r="G10" s="28" t="s">
        <v>1472</v>
      </c>
      <c r="H10" s="217"/>
      <c r="I10" s="11"/>
      <c r="J10" s="16"/>
      <c r="K10" s="16"/>
      <c r="L10" s="16" t="s">
        <v>402</v>
      </c>
      <c r="M10" s="113" t="s">
        <v>403</v>
      </c>
      <c r="N10" s="57" t="s">
        <v>404</v>
      </c>
      <c r="O10" s="151" t="s">
        <v>405</v>
      </c>
    </row>
    <row r="11" spans="1:15" x14ac:dyDescent="0.25">
      <c r="A11" s="210"/>
      <c r="B11" s="214"/>
      <c r="C11" s="54">
        <v>5</v>
      </c>
      <c r="D11" s="17">
        <f t="shared" si="0"/>
        <v>10</v>
      </c>
      <c r="E11" s="216"/>
      <c r="F11" s="130" t="s">
        <v>72</v>
      </c>
      <c r="G11" s="28" t="s">
        <v>2377</v>
      </c>
      <c r="H11" s="217"/>
      <c r="I11" s="11"/>
      <c r="J11" s="16"/>
      <c r="K11" s="16"/>
      <c r="L11" s="16" t="s">
        <v>1109</v>
      </c>
      <c r="M11" s="113" t="s">
        <v>406</v>
      </c>
      <c r="N11" s="57" t="s">
        <v>407</v>
      </c>
      <c r="O11" s="151" t="s">
        <v>408</v>
      </c>
    </row>
    <row r="12" spans="1:15" x14ac:dyDescent="0.25">
      <c r="A12" s="210"/>
      <c r="B12" s="214"/>
      <c r="C12" s="54">
        <v>5</v>
      </c>
      <c r="D12" s="17">
        <f t="shared" si="0"/>
        <v>11</v>
      </c>
      <c r="E12" s="216"/>
      <c r="F12" s="130" t="s">
        <v>76</v>
      </c>
      <c r="G12" s="28" t="s">
        <v>1472</v>
      </c>
      <c r="H12" s="217"/>
      <c r="I12" s="11"/>
      <c r="J12" s="16"/>
      <c r="K12" s="16"/>
      <c r="L12" s="16" t="s">
        <v>409</v>
      </c>
      <c r="M12" s="113" t="s">
        <v>410</v>
      </c>
      <c r="N12" s="57" t="s">
        <v>411</v>
      </c>
      <c r="O12" s="151" t="s">
        <v>412</v>
      </c>
    </row>
    <row r="13" spans="1:15" ht="113.1" customHeight="1" x14ac:dyDescent="0.25">
      <c r="A13" s="210"/>
      <c r="B13" s="214"/>
      <c r="C13" s="54">
        <v>6</v>
      </c>
      <c r="D13" s="17">
        <f t="shared" si="0"/>
        <v>12</v>
      </c>
      <c r="E13" s="220" t="s">
        <v>2393</v>
      </c>
      <c r="F13" s="129" t="s">
        <v>79</v>
      </c>
      <c r="G13" s="29" t="s">
        <v>413</v>
      </c>
      <c r="H13" s="200" t="s">
        <v>310</v>
      </c>
      <c r="I13" s="11"/>
      <c r="J13" s="16" t="s">
        <v>414</v>
      </c>
      <c r="K13" s="16" t="s">
        <v>415</v>
      </c>
      <c r="L13" s="16" t="s">
        <v>416</v>
      </c>
      <c r="M13" s="113" t="s">
        <v>417</v>
      </c>
      <c r="N13" s="57" t="s">
        <v>418</v>
      </c>
      <c r="O13" s="151" t="s">
        <v>419</v>
      </c>
    </row>
    <row r="14" spans="1:15" ht="113.1" customHeight="1" x14ac:dyDescent="0.25">
      <c r="A14" s="210"/>
      <c r="B14" s="214"/>
      <c r="C14" s="54">
        <v>6</v>
      </c>
      <c r="D14" s="17">
        <f t="shared" si="0"/>
        <v>13</v>
      </c>
      <c r="E14" s="220"/>
      <c r="F14" s="129" t="s">
        <v>77</v>
      </c>
      <c r="G14" s="29" t="s">
        <v>420</v>
      </c>
      <c r="H14" s="200"/>
      <c r="I14" s="11"/>
      <c r="J14" s="16" t="s">
        <v>421</v>
      </c>
      <c r="K14" s="16" t="s">
        <v>422</v>
      </c>
      <c r="L14" s="16" t="s">
        <v>423</v>
      </c>
      <c r="M14" s="113" t="s">
        <v>424</v>
      </c>
      <c r="N14" s="57" t="s">
        <v>425</v>
      </c>
      <c r="O14" s="151" t="s">
        <v>426</v>
      </c>
    </row>
    <row r="15" spans="1:15" ht="113.1" customHeight="1" x14ac:dyDescent="0.25">
      <c r="A15" s="210"/>
      <c r="B15" s="214"/>
      <c r="C15" s="54">
        <v>6</v>
      </c>
      <c r="D15" s="17">
        <f t="shared" si="0"/>
        <v>14</v>
      </c>
      <c r="E15" s="220"/>
      <c r="F15" s="129" t="s">
        <v>78</v>
      </c>
      <c r="G15" s="29" t="s">
        <v>427</v>
      </c>
      <c r="H15" s="200"/>
      <c r="I15" s="11"/>
      <c r="J15" s="16" t="s">
        <v>428</v>
      </c>
      <c r="K15" s="16" t="s">
        <v>429</v>
      </c>
      <c r="L15" s="16" t="s">
        <v>430</v>
      </c>
      <c r="M15" s="113" t="s">
        <v>431</v>
      </c>
      <c r="N15" s="57" t="s">
        <v>432</v>
      </c>
      <c r="O15" s="151" t="s">
        <v>433</v>
      </c>
    </row>
    <row r="16" spans="1:15" ht="113.1" customHeight="1" x14ac:dyDescent="0.25">
      <c r="A16" s="210"/>
      <c r="B16" s="214"/>
      <c r="C16" s="54">
        <v>6</v>
      </c>
      <c r="D16" s="17">
        <f t="shared" si="0"/>
        <v>15</v>
      </c>
      <c r="E16" s="220"/>
      <c r="F16" s="129" t="s">
        <v>80</v>
      </c>
      <c r="G16" s="29" t="s">
        <v>434</v>
      </c>
      <c r="H16" s="200"/>
      <c r="I16" s="11"/>
      <c r="J16" s="16" t="s">
        <v>435</v>
      </c>
      <c r="K16" s="16" t="s">
        <v>436</v>
      </c>
      <c r="L16" s="16" t="s">
        <v>437</v>
      </c>
      <c r="M16" s="113" t="s">
        <v>438</v>
      </c>
      <c r="N16" s="57" t="s">
        <v>439</v>
      </c>
      <c r="O16" s="151" t="s">
        <v>440</v>
      </c>
    </row>
    <row r="17" spans="1:15" ht="97.35" customHeight="1" thickBot="1" x14ac:dyDescent="0.3">
      <c r="A17" s="211"/>
      <c r="B17" s="215"/>
      <c r="C17" s="53">
        <v>7</v>
      </c>
      <c r="D17" s="52">
        <f t="shared" si="0"/>
        <v>16</v>
      </c>
      <c r="E17" s="81" t="s">
        <v>2347</v>
      </c>
      <c r="F17" s="72" t="s">
        <v>114</v>
      </c>
      <c r="G17" s="73" t="s">
        <v>113</v>
      </c>
      <c r="H17" s="55" t="s">
        <v>2348</v>
      </c>
      <c r="I17" s="60"/>
      <c r="J17" s="51" t="s">
        <v>441</v>
      </c>
      <c r="K17" s="51" t="s">
        <v>442</v>
      </c>
      <c r="L17" s="51" t="s">
        <v>443</v>
      </c>
      <c r="M17" s="114" t="s">
        <v>444</v>
      </c>
      <c r="N17" s="150" t="s">
        <v>445</v>
      </c>
      <c r="O17" s="152" t="s">
        <v>446</v>
      </c>
    </row>
    <row r="18" spans="1:15" ht="30" x14ac:dyDescent="0.25">
      <c r="A18" s="233" t="s">
        <v>13</v>
      </c>
      <c r="B18" s="237" t="s">
        <v>2354</v>
      </c>
      <c r="C18" s="89">
        <v>8</v>
      </c>
      <c r="D18" s="78">
        <f t="shared" si="0"/>
        <v>17</v>
      </c>
      <c r="E18" s="227" t="s">
        <v>2392</v>
      </c>
      <c r="F18" s="74" t="s">
        <v>81</v>
      </c>
      <c r="G18" s="75" t="s">
        <v>126</v>
      </c>
      <c r="H18" s="230" t="s">
        <v>44</v>
      </c>
      <c r="I18" s="76"/>
      <c r="J18" s="77" t="s">
        <v>447</v>
      </c>
      <c r="K18" s="77" t="s">
        <v>448</v>
      </c>
      <c r="L18" s="77" t="s">
        <v>449</v>
      </c>
      <c r="M18" s="115" t="s">
        <v>450</v>
      </c>
      <c r="N18" s="149" t="s">
        <v>318</v>
      </c>
      <c r="O18" s="153" t="s">
        <v>451</v>
      </c>
    </row>
    <row r="19" spans="1:15" ht="30" x14ac:dyDescent="0.25">
      <c r="A19" s="234"/>
      <c r="B19" s="238"/>
      <c r="C19" s="132">
        <v>8</v>
      </c>
      <c r="D19" s="133">
        <f t="shared" si="0"/>
        <v>18</v>
      </c>
      <c r="E19" s="228"/>
      <c r="F19" s="7" t="s">
        <v>319</v>
      </c>
      <c r="G19" s="31" t="s">
        <v>2377</v>
      </c>
      <c r="H19" s="231"/>
      <c r="I19" s="134"/>
      <c r="J19" s="135" t="s">
        <v>452</v>
      </c>
      <c r="K19" s="135" t="s">
        <v>453</v>
      </c>
      <c r="L19" s="135" t="s">
        <v>454</v>
      </c>
      <c r="M19" s="136" t="s">
        <v>455</v>
      </c>
      <c r="N19" s="140" t="s">
        <v>456</v>
      </c>
      <c r="O19" s="144" t="s">
        <v>457</v>
      </c>
    </row>
    <row r="20" spans="1:15" ht="30" x14ac:dyDescent="0.25">
      <c r="A20" s="235"/>
      <c r="B20" s="197"/>
      <c r="C20" s="90">
        <v>8</v>
      </c>
      <c r="D20" s="19">
        <f t="shared" si="0"/>
        <v>19</v>
      </c>
      <c r="E20" s="229"/>
      <c r="F20" s="7" t="s">
        <v>82</v>
      </c>
      <c r="G20" s="31" t="s">
        <v>458</v>
      </c>
      <c r="H20" s="198"/>
      <c r="I20" s="12"/>
      <c r="J20" s="18" t="s">
        <v>459</v>
      </c>
      <c r="K20" s="18" t="s">
        <v>460</v>
      </c>
      <c r="L20" s="18" t="s">
        <v>461</v>
      </c>
      <c r="M20" s="116" t="s">
        <v>462</v>
      </c>
      <c r="N20" s="140" t="s">
        <v>325</v>
      </c>
      <c r="O20" s="144" t="s">
        <v>463</v>
      </c>
    </row>
    <row r="21" spans="1:15" ht="30" x14ac:dyDescent="0.25">
      <c r="A21" s="235"/>
      <c r="B21" s="197"/>
      <c r="C21" s="90">
        <v>8</v>
      </c>
      <c r="D21" s="19">
        <f t="shared" si="0"/>
        <v>20</v>
      </c>
      <c r="E21" s="229"/>
      <c r="F21" s="7" t="s">
        <v>320</v>
      </c>
      <c r="G21" s="31" t="s">
        <v>2377</v>
      </c>
      <c r="H21" s="198"/>
      <c r="I21" s="12"/>
      <c r="J21" s="18" t="s">
        <v>464</v>
      </c>
      <c r="K21" s="18" t="s">
        <v>465</v>
      </c>
      <c r="L21" s="18" t="s">
        <v>466</v>
      </c>
      <c r="M21" s="116" t="s">
        <v>467</v>
      </c>
      <c r="N21" s="140" t="s">
        <v>468</v>
      </c>
      <c r="O21" s="144" t="s">
        <v>469</v>
      </c>
    </row>
    <row r="22" spans="1:15" ht="30" x14ac:dyDescent="0.25">
      <c r="A22" s="235"/>
      <c r="B22" s="197"/>
      <c r="C22" s="90">
        <v>8</v>
      </c>
      <c r="D22" s="19">
        <f t="shared" si="0"/>
        <v>21</v>
      </c>
      <c r="E22" s="229"/>
      <c r="F22" s="7" t="s">
        <v>83</v>
      </c>
      <c r="G22" s="31" t="s">
        <v>470</v>
      </c>
      <c r="H22" s="198"/>
      <c r="I22" s="12"/>
      <c r="J22" s="18" t="s">
        <v>471</v>
      </c>
      <c r="K22" s="18" t="s">
        <v>472</v>
      </c>
      <c r="L22" s="18" t="s">
        <v>473</v>
      </c>
      <c r="M22" s="116" t="s">
        <v>474</v>
      </c>
      <c r="N22" s="140" t="s">
        <v>326</v>
      </c>
      <c r="O22" s="144" t="s">
        <v>475</v>
      </c>
    </row>
    <row r="23" spans="1:15" ht="30" x14ac:dyDescent="0.25">
      <c r="A23" s="235"/>
      <c r="B23" s="197"/>
      <c r="C23" s="90">
        <v>8</v>
      </c>
      <c r="D23" s="19">
        <f t="shared" si="0"/>
        <v>22</v>
      </c>
      <c r="E23" s="229"/>
      <c r="F23" s="7" t="s">
        <v>321</v>
      </c>
      <c r="G23" s="31" t="s">
        <v>2377</v>
      </c>
      <c r="H23" s="198"/>
      <c r="I23" s="12"/>
      <c r="J23" s="18" t="s">
        <v>476</v>
      </c>
      <c r="K23" s="18" t="s">
        <v>477</v>
      </c>
      <c r="L23" s="18" t="s">
        <v>478</v>
      </c>
      <c r="M23" s="116" t="s">
        <v>479</v>
      </c>
      <c r="N23" s="140" t="s">
        <v>480</v>
      </c>
      <c r="O23" s="144" t="s">
        <v>481</v>
      </c>
    </row>
    <row r="24" spans="1:15" ht="30" x14ac:dyDescent="0.25">
      <c r="A24" s="235"/>
      <c r="B24" s="197"/>
      <c r="C24" s="90">
        <v>8</v>
      </c>
      <c r="D24" s="19">
        <f t="shared" si="0"/>
        <v>23</v>
      </c>
      <c r="E24" s="229"/>
      <c r="F24" s="7" t="s">
        <v>84</v>
      </c>
      <c r="G24" s="31" t="s">
        <v>482</v>
      </c>
      <c r="H24" s="198"/>
      <c r="I24" s="12"/>
      <c r="J24" s="18" t="s">
        <v>483</v>
      </c>
      <c r="K24" s="18" t="s">
        <v>484</v>
      </c>
      <c r="L24" s="18" t="s">
        <v>485</v>
      </c>
      <c r="M24" s="116" t="s">
        <v>486</v>
      </c>
      <c r="N24" s="140" t="s">
        <v>487</v>
      </c>
      <c r="O24" s="144" t="s">
        <v>488</v>
      </c>
    </row>
    <row r="25" spans="1:15" ht="30" x14ac:dyDescent="0.25">
      <c r="A25" s="235"/>
      <c r="B25" s="197"/>
      <c r="C25" s="90">
        <v>8</v>
      </c>
      <c r="D25" s="19">
        <f t="shared" si="0"/>
        <v>24</v>
      </c>
      <c r="E25" s="229"/>
      <c r="F25" s="7" t="s">
        <v>322</v>
      </c>
      <c r="G25" s="31" t="s">
        <v>2377</v>
      </c>
      <c r="H25" s="198"/>
      <c r="I25" s="12"/>
      <c r="J25" s="18" t="s">
        <v>489</v>
      </c>
      <c r="K25" s="18" t="s">
        <v>490</v>
      </c>
      <c r="L25" s="18" t="s">
        <v>491</v>
      </c>
      <c r="M25" s="116" t="s">
        <v>492</v>
      </c>
      <c r="N25" s="140" t="s">
        <v>493</v>
      </c>
      <c r="O25" s="144" t="s">
        <v>494</v>
      </c>
    </row>
    <row r="26" spans="1:15" ht="30" x14ac:dyDescent="0.25">
      <c r="A26" s="235"/>
      <c r="B26" s="197"/>
      <c r="C26" s="90">
        <v>8</v>
      </c>
      <c r="D26" s="19">
        <f t="shared" si="0"/>
        <v>25</v>
      </c>
      <c r="E26" s="229"/>
      <c r="F26" s="7" t="s">
        <v>85</v>
      </c>
      <c r="G26" s="31" t="s">
        <v>495</v>
      </c>
      <c r="H26" s="198"/>
      <c r="I26" s="12"/>
      <c r="J26" s="18" t="s">
        <v>496</v>
      </c>
      <c r="K26" s="18" t="s">
        <v>497</v>
      </c>
      <c r="L26" s="18" t="s">
        <v>498</v>
      </c>
      <c r="M26" s="116" t="s">
        <v>499</v>
      </c>
      <c r="N26" s="140" t="s">
        <v>500</v>
      </c>
      <c r="O26" s="144" t="s">
        <v>501</v>
      </c>
    </row>
    <row r="27" spans="1:15" ht="45" x14ac:dyDescent="0.25">
      <c r="A27" s="235"/>
      <c r="B27" s="197"/>
      <c r="C27" s="90">
        <v>8</v>
      </c>
      <c r="D27" s="19">
        <f t="shared" si="0"/>
        <v>26</v>
      </c>
      <c r="E27" s="229"/>
      <c r="F27" s="7" t="s">
        <v>323</v>
      </c>
      <c r="G27" s="31" t="s">
        <v>2377</v>
      </c>
      <c r="H27" s="198"/>
      <c r="I27" s="12"/>
      <c r="J27" s="18" t="s">
        <v>502</v>
      </c>
      <c r="K27" s="18" t="s">
        <v>503</v>
      </c>
      <c r="L27" s="18" t="s">
        <v>504</v>
      </c>
      <c r="M27" s="116" t="s">
        <v>505</v>
      </c>
      <c r="N27" s="140" t="s">
        <v>506</v>
      </c>
      <c r="O27" s="144" t="s">
        <v>507</v>
      </c>
    </row>
    <row r="28" spans="1:15" ht="30" x14ac:dyDescent="0.25">
      <c r="A28" s="235"/>
      <c r="B28" s="197"/>
      <c r="C28" s="90">
        <v>8</v>
      </c>
      <c r="D28" s="19">
        <f t="shared" si="0"/>
        <v>27</v>
      </c>
      <c r="E28" s="229"/>
      <c r="F28" s="7" t="s">
        <v>86</v>
      </c>
      <c r="G28" s="31" t="s">
        <v>508</v>
      </c>
      <c r="H28" s="198"/>
      <c r="I28" s="12"/>
      <c r="J28" s="18" t="s">
        <v>509</v>
      </c>
      <c r="K28" s="18" t="s">
        <v>510</v>
      </c>
      <c r="L28" s="18" t="s">
        <v>511</v>
      </c>
      <c r="M28" s="116" t="s">
        <v>512</v>
      </c>
      <c r="N28" s="140" t="s">
        <v>513</v>
      </c>
      <c r="O28" s="144" t="s">
        <v>514</v>
      </c>
    </row>
    <row r="29" spans="1:15" ht="45" x14ac:dyDescent="0.25">
      <c r="A29" s="235"/>
      <c r="B29" s="197"/>
      <c r="C29" s="90">
        <v>8</v>
      </c>
      <c r="D29" s="19">
        <f t="shared" si="0"/>
        <v>28</v>
      </c>
      <c r="E29" s="229"/>
      <c r="F29" s="7" t="s">
        <v>324</v>
      </c>
      <c r="G29" s="31" t="s">
        <v>2377</v>
      </c>
      <c r="H29" s="198"/>
      <c r="I29" s="12"/>
      <c r="J29" s="18" t="s">
        <v>515</v>
      </c>
      <c r="K29" s="18" t="s">
        <v>516</v>
      </c>
      <c r="L29" s="18" t="s">
        <v>517</v>
      </c>
      <c r="M29" s="116" t="s">
        <v>518</v>
      </c>
      <c r="N29" s="140" t="s">
        <v>519</v>
      </c>
      <c r="O29" s="144" t="s">
        <v>520</v>
      </c>
    </row>
    <row r="30" spans="1:15" ht="30" x14ac:dyDescent="0.25">
      <c r="A30" s="235"/>
      <c r="B30" s="197"/>
      <c r="C30" s="90">
        <v>9</v>
      </c>
      <c r="D30" s="19">
        <f t="shared" si="0"/>
        <v>29</v>
      </c>
      <c r="E30" s="229" t="s">
        <v>2386</v>
      </c>
      <c r="F30" s="7" t="s">
        <v>111</v>
      </c>
      <c r="G30" s="31" t="s">
        <v>521</v>
      </c>
      <c r="H30" s="198" t="s">
        <v>45</v>
      </c>
      <c r="I30" s="12"/>
      <c r="J30" s="18"/>
      <c r="K30" s="59"/>
      <c r="L30" s="59"/>
      <c r="M30" s="116" t="s">
        <v>522</v>
      </c>
      <c r="N30" s="140" t="s">
        <v>327</v>
      </c>
      <c r="O30" s="144" t="s">
        <v>523</v>
      </c>
    </row>
    <row r="31" spans="1:15" ht="18" x14ac:dyDescent="0.25">
      <c r="A31" s="235"/>
      <c r="B31" s="197"/>
      <c r="C31" s="90">
        <v>9</v>
      </c>
      <c r="D31" s="19">
        <f t="shared" si="0"/>
        <v>30</v>
      </c>
      <c r="E31" s="229"/>
      <c r="F31" s="7" t="s">
        <v>110</v>
      </c>
      <c r="G31" s="31" t="s">
        <v>524</v>
      </c>
      <c r="H31" s="198"/>
      <c r="I31" s="12"/>
      <c r="J31" s="18"/>
      <c r="K31" s="59"/>
      <c r="L31" s="59"/>
      <c r="M31" s="116" t="s">
        <v>525</v>
      </c>
      <c r="N31" s="140" t="s">
        <v>526</v>
      </c>
      <c r="O31" s="144" t="s">
        <v>527</v>
      </c>
    </row>
    <row r="32" spans="1:15" ht="45" x14ac:dyDescent="0.25">
      <c r="A32" s="235"/>
      <c r="B32" s="197"/>
      <c r="C32" s="90">
        <v>9</v>
      </c>
      <c r="D32" s="19">
        <f t="shared" si="0"/>
        <v>31</v>
      </c>
      <c r="E32" s="229"/>
      <c r="F32" s="7" t="s">
        <v>109</v>
      </c>
      <c r="G32" s="31" t="s">
        <v>528</v>
      </c>
      <c r="H32" s="198"/>
      <c r="I32" s="12"/>
      <c r="J32" s="18"/>
      <c r="K32" s="59"/>
      <c r="L32" s="59"/>
      <c r="M32" s="116" t="s">
        <v>529</v>
      </c>
      <c r="N32" s="140" t="s">
        <v>530</v>
      </c>
      <c r="O32" s="144" t="s">
        <v>531</v>
      </c>
    </row>
    <row r="33" spans="1:15" ht="45" x14ac:dyDescent="0.25">
      <c r="A33" s="235"/>
      <c r="B33" s="197"/>
      <c r="C33" s="90">
        <v>9</v>
      </c>
      <c r="D33" s="19">
        <f t="shared" si="0"/>
        <v>32</v>
      </c>
      <c r="E33" s="229"/>
      <c r="F33" s="7" t="s">
        <v>108</v>
      </c>
      <c r="G33" s="31" t="s">
        <v>532</v>
      </c>
      <c r="H33" s="198"/>
      <c r="I33" s="12"/>
      <c r="J33" s="18"/>
      <c r="K33" s="59"/>
      <c r="L33" s="59"/>
      <c r="M33" s="116" t="s">
        <v>533</v>
      </c>
      <c r="N33" s="140" t="s">
        <v>534</v>
      </c>
      <c r="O33" s="144" t="s">
        <v>535</v>
      </c>
    </row>
    <row r="34" spans="1:15" ht="30" x14ac:dyDescent="0.25">
      <c r="A34" s="235"/>
      <c r="B34" s="197"/>
      <c r="C34" s="90">
        <v>9</v>
      </c>
      <c r="D34" s="19">
        <f t="shared" si="0"/>
        <v>33</v>
      </c>
      <c r="E34" s="229"/>
      <c r="F34" s="7" t="s">
        <v>107</v>
      </c>
      <c r="G34" s="31" t="s">
        <v>536</v>
      </c>
      <c r="H34" s="198"/>
      <c r="I34" s="12"/>
      <c r="J34" s="18"/>
      <c r="K34" s="59"/>
      <c r="L34" s="59"/>
      <c r="M34" s="116" t="s">
        <v>537</v>
      </c>
      <c r="N34" s="140" t="s">
        <v>538</v>
      </c>
      <c r="O34" s="144" t="s">
        <v>539</v>
      </c>
    </row>
    <row r="35" spans="1:15" ht="18" x14ac:dyDescent="0.25">
      <c r="A35" s="235"/>
      <c r="B35" s="197"/>
      <c r="C35" s="90">
        <v>9</v>
      </c>
      <c r="D35" s="19">
        <f t="shared" si="0"/>
        <v>34</v>
      </c>
      <c r="E35" s="229"/>
      <c r="F35" s="7" t="s">
        <v>106</v>
      </c>
      <c r="G35" s="31" t="s">
        <v>540</v>
      </c>
      <c r="H35" s="198"/>
      <c r="I35" s="12"/>
      <c r="J35" s="18"/>
      <c r="K35" s="59"/>
      <c r="L35" s="59"/>
      <c r="M35" s="116" t="s">
        <v>541</v>
      </c>
      <c r="N35" s="140" t="s">
        <v>542</v>
      </c>
      <c r="O35" s="144" t="s">
        <v>543</v>
      </c>
    </row>
    <row r="36" spans="1:15" ht="30" x14ac:dyDescent="0.25">
      <c r="A36" s="235"/>
      <c r="B36" s="197"/>
      <c r="C36" s="90">
        <v>9</v>
      </c>
      <c r="D36" s="19">
        <f t="shared" si="0"/>
        <v>35</v>
      </c>
      <c r="E36" s="229"/>
      <c r="F36" s="7" t="s">
        <v>105</v>
      </c>
      <c r="G36" s="31" t="s">
        <v>544</v>
      </c>
      <c r="H36" s="198"/>
      <c r="I36" s="12"/>
      <c r="J36" s="18"/>
      <c r="K36" s="59"/>
      <c r="L36" s="59"/>
      <c r="M36" s="116" t="s">
        <v>545</v>
      </c>
      <c r="N36" s="140" t="s">
        <v>546</v>
      </c>
      <c r="O36" s="144" t="s">
        <v>547</v>
      </c>
    </row>
    <row r="37" spans="1:15" ht="30" x14ac:dyDescent="0.25">
      <c r="A37" s="235"/>
      <c r="B37" s="197"/>
      <c r="C37" s="90">
        <v>9</v>
      </c>
      <c r="D37" s="19">
        <f t="shared" si="0"/>
        <v>36</v>
      </c>
      <c r="E37" s="229"/>
      <c r="F37" s="7" t="s">
        <v>104</v>
      </c>
      <c r="G37" s="31" t="s">
        <v>548</v>
      </c>
      <c r="H37" s="198"/>
      <c r="I37" s="12"/>
      <c r="J37" s="18"/>
      <c r="K37" s="59"/>
      <c r="L37" s="59"/>
      <c r="M37" s="116" t="s">
        <v>549</v>
      </c>
      <c r="N37" s="140" t="s">
        <v>550</v>
      </c>
      <c r="O37" s="144" t="s">
        <v>551</v>
      </c>
    </row>
    <row r="38" spans="1:15" ht="45" x14ac:dyDescent="0.25">
      <c r="A38" s="235"/>
      <c r="B38" s="197"/>
      <c r="C38" s="90">
        <v>9</v>
      </c>
      <c r="D38" s="19">
        <f t="shared" si="0"/>
        <v>37</v>
      </c>
      <c r="E38" s="229"/>
      <c r="F38" s="7" t="s">
        <v>103</v>
      </c>
      <c r="G38" s="31" t="s">
        <v>552</v>
      </c>
      <c r="H38" s="198"/>
      <c r="I38" s="12"/>
      <c r="J38" s="18"/>
      <c r="K38" s="59"/>
      <c r="L38" s="59"/>
      <c r="M38" s="116" t="s">
        <v>553</v>
      </c>
      <c r="N38" s="140" t="s">
        <v>554</v>
      </c>
      <c r="O38" s="144" t="s">
        <v>555</v>
      </c>
    </row>
    <row r="39" spans="1:15" ht="30" x14ac:dyDescent="0.25">
      <c r="A39" s="235"/>
      <c r="B39" s="197"/>
      <c r="C39" s="90">
        <v>9</v>
      </c>
      <c r="D39" s="19">
        <f t="shared" si="0"/>
        <v>38</v>
      </c>
      <c r="E39" s="229"/>
      <c r="F39" s="7" t="s">
        <v>102</v>
      </c>
      <c r="G39" s="31" t="s">
        <v>556</v>
      </c>
      <c r="H39" s="198"/>
      <c r="I39" s="12"/>
      <c r="J39" s="18"/>
      <c r="K39" s="59"/>
      <c r="L39" s="59"/>
      <c r="M39" s="116" t="s">
        <v>557</v>
      </c>
      <c r="N39" s="140" t="s">
        <v>558</v>
      </c>
      <c r="O39" s="144" t="s">
        <v>559</v>
      </c>
    </row>
    <row r="40" spans="1:15" ht="30" x14ac:dyDescent="0.25">
      <c r="A40" s="235"/>
      <c r="B40" s="197"/>
      <c r="C40" s="90">
        <v>9</v>
      </c>
      <c r="D40" s="19">
        <f t="shared" si="0"/>
        <v>39</v>
      </c>
      <c r="E40" s="229"/>
      <c r="F40" s="7" t="s">
        <v>101</v>
      </c>
      <c r="G40" s="31" t="s">
        <v>560</v>
      </c>
      <c r="H40" s="198"/>
      <c r="I40" s="12"/>
      <c r="J40" s="18"/>
      <c r="K40" s="59"/>
      <c r="L40" s="59"/>
      <c r="M40" s="116" t="s">
        <v>561</v>
      </c>
      <c r="N40" s="140" t="s">
        <v>562</v>
      </c>
      <c r="O40" s="144" t="s">
        <v>563</v>
      </c>
    </row>
    <row r="41" spans="1:15" ht="30" x14ac:dyDescent="0.25">
      <c r="A41" s="235"/>
      <c r="B41" s="197"/>
      <c r="C41" s="90">
        <v>9</v>
      </c>
      <c r="D41" s="19">
        <f t="shared" si="0"/>
        <v>40</v>
      </c>
      <c r="E41" s="229"/>
      <c r="F41" s="7" t="s">
        <v>100</v>
      </c>
      <c r="G41" s="31" t="s">
        <v>564</v>
      </c>
      <c r="H41" s="198"/>
      <c r="I41" s="12"/>
      <c r="J41" s="18"/>
      <c r="K41" s="59"/>
      <c r="L41" s="59"/>
      <c r="M41" s="116" t="s">
        <v>565</v>
      </c>
      <c r="N41" s="140" t="s">
        <v>566</v>
      </c>
      <c r="O41" s="144" t="s">
        <v>567</v>
      </c>
    </row>
    <row r="42" spans="1:15" ht="30" x14ac:dyDescent="0.25">
      <c r="A42" s="235"/>
      <c r="B42" s="197"/>
      <c r="C42" s="90">
        <v>9</v>
      </c>
      <c r="D42" s="19">
        <f t="shared" si="0"/>
        <v>41</v>
      </c>
      <c r="E42" s="229"/>
      <c r="F42" s="7" t="s">
        <v>99</v>
      </c>
      <c r="G42" s="31" t="s">
        <v>568</v>
      </c>
      <c r="H42" s="198"/>
      <c r="I42" s="12"/>
      <c r="J42" s="18"/>
      <c r="K42" s="59"/>
      <c r="L42" s="59"/>
      <c r="M42" s="116" t="s">
        <v>569</v>
      </c>
      <c r="N42" s="140" t="s">
        <v>570</v>
      </c>
      <c r="O42" s="144" t="s">
        <v>571</v>
      </c>
    </row>
    <row r="43" spans="1:15" ht="18" x14ac:dyDescent="0.25">
      <c r="A43" s="235"/>
      <c r="B43" s="197"/>
      <c r="C43" s="90">
        <v>9</v>
      </c>
      <c r="D43" s="19">
        <f t="shared" si="0"/>
        <v>42</v>
      </c>
      <c r="E43" s="229"/>
      <c r="F43" s="7" t="s">
        <v>98</v>
      </c>
      <c r="G43" s="31" t="s">
        <v>572</v>
      </c>
      <c r="H43" s="198"/>
      <c r="I43" s="12"/>
      <c r="J43" s="18"/>
      <c r="K43" s="59"/>
      <c r="L43" s="59"/>
      <c r="M43" s="116" t="s">
        <v>573</v>
      </c>
      <c r="N43" s="140" t="s">
        <v>574</v>
      </c>
      <c r="O43" s="144" t="s">
        <v>575</v>
      </c>
    </row>
    <row r="44" spans="1:15" ht="18" x14ac:dyDescent="0.25">
      <c r="A44" s="235"/>
      <c r="B44" s="197"/>
      <c r="C44" s="90">
        <v>9</v>
      </c>
      <c r="D44" s="19">
        <f t="shared" si="0"/>
        <v>43</v>
      </c>
      <c r="E44" s="229"/>
      <c r="F44" s="7" t="s">
        <v>97</v>
      </c>
      <c r="G44" s="31" t="s">
        <v>576</v>
      </c>
      <c r="H44" s="198"/>
      <c r="I44" s="12"/>
      <c r="J44" s="18"/>
      <c r="K44" s="59"/>
      <c r="L44" s="59"/>
      <c r="M44" s="116" t="s">
        <v>577</v>
      </c>
      <c r="N44" s="140" t="s">
        <v>578</v>
      </c>
      <c r="O44" s="144" t="s">
        <v>579</v>
      </c>
    </row>
    <row r="45" spans="1:15" x14ac:dyDescent="0.25">
      <c r="A45" s="235"/>
      <c r="B45" s="197"/>
      <c r="C45" s="90">
        <v>9</v>
      </c>
      <c r="D45" s="19">
        <f t="shared" si="0"/>
        <v>44</v>
      </c>
      <c r="E45" s="229"/>
      <c r="F45" s="7" t="s">
        <v>306</v>
      </c>
      <c r="G45" s="31" t="s">
        <v>2377</v>
      </c>
      <c r="H45" s="198"/>
      <c r="I45" s="12"/>
      <c r="J45" s="18"/>
      <c r="K45" s="59"/>
      <c r="L45" s="59"/>
      <c r="M45" s="116" t="s">
        <v>580</v>
      </c>
      <c r="N45" s="140" t="s">
        <v>581</v>
      </c>
      <c r="O45" s="144" t="s">
        <v>582</v>
      </c>
    </row>
    <row r="46" spans="1:15" ht="30" x14ac:dyDescent="0.25">
      <c r="A46" s="235"/>
      <c r="B46" s="197"/>
      <c r="C46" s="90">
        <v>9</v>
      </c>
      <c r="D46" s="19">
        <f t="shared" si="0"/>
        <v>45</v>
      </c>
      <c r="E46" s="229"/>
      <c r="F46" s="7" t="s">
        <v>96</v>
      </c>
      <c r="G46" s="31" t="s">
        <v>583</v>
      </c>
      <c r="H46" s="198"/>
      <c r="I46" s="12"/>
      <c r="J46" s="18"/>
      <c r="K46" s="59"/>
      <c r="L46" s="59"/>
      <c r="M46" s="116" t="s">
        <v>584</v>
      </c>
      <c r="N46" s="140" t="s">
        <v>585</v>
      </c>
      <c r="O46" s="144" t="s">
        <v>586</v>
      </c>
    </row>
    <row r="47" spans="1:15" ht="30" x14ac:dyDescent="0.25">
      <c r="A47" s="235"/>
      <c r="B47" s="197"/>
      <c r="C47" s="90">
        <v>9</v>
      </c>
      <c r="D47" s="19">
        <f t="shared" si="0"/>
        <v>46</v>
      </c>
      <c r="E47" s="229"/>
      <c r="F47" s="7" t="s">
        <v>95</v>
      </c>
      <c r="G47" s="31" t="s">
        <v>587</v>
      </c>
      <c r="H47" s="198"/>
      <c r="I47" s="12"/>
      <c r="J47" s="18"/>
      <c r="K47" s="59"/>
      <c r="L47" s="59"/>
      <c r="M47" s="116" t="s">
        <v>588</v>
      </c>
      <c r="N47" s="140" t="s">
        <v>589</v>
      </c>
      <c r="O47" s="144" t="s">
        <v>590</v>
      </c>
    </row>
    <row r="48" spans="1:15" ht="45" x14ac:dyDescent="0.25">
      <c r="A48" s="235"/>
      <c r="B48" s="197"/>
      <c r="C48" s="90">
        <v>9</v>
      </c>
      <c r="D48" s="19">
        <f t="shared" si="0"/>
        <v>47</v>
      </c>
      <c r="E48" s="229"/>
      <c r="F48" s="7" t="s">
        <v>94</v>
      </c>
      <c r="G48" s="31" t="s">
        <v>591</v>
      </c>
      <c r="H48" s="198"/>
      <c r="I48" s="12"/>
      <c r="J48" s="18"/>
      <c r="K48" s="59"/>
      <c r="L48" s="59"/>
      <c r="M48" s="116" t="s">
        <v>592</v>
      </c>
      <c r="N48" s="140" t="s">
        <v>593</v>
      </c>
      <c r="O48" s="144" t="s">
        <v>594</v>
      </c>
    </row>
    <row r="49" spans="1:15" ht="45" x14ac:dyDescent="0.25">
      <c r="A49" s="235"/>
      <c r="B49" s="197"/>
      <c r="C49" s="90">
        <v>9</v>
      </c>
      <c r="D49" s="19">
        <f t="shared" si="0"/>
        <v>48</v>
      </c>
      <c r="E49" s="229"/>
      <c r="F49" s="7" t="s">
        <v>2445</v>
      </c>
      <c r="G49" s="31" t="s">
        <v>595</v>
      </c>
      <c r="H49" s="198"/>
      <c r="I49" s="12"/>
      <c r="J49" s="18"/>
      <c r="K49" s="59"/>
      <c r="L49" s="59"/>
      <c r="M49" s="116" t="s">
        <v>596</v>
      </c>
      <c r="N49" s="140" t="s">
        <v>597</v>
      </c>
      <c r="O49" s="144" t="s">
        <v>598</v>
      </c>
    </row>
    <row r="50" spans="1:15" ht="30" x14ac:dyDescent="0.25">
      <c r="A50" s="235"/>
      <c r="B50" s="197"/>
      <c r="C50" s="90">
        <v>9</v>
      </c>
      <c r="D50" s="19">
        <f t="shared" si="0"/>
        <v>49</v>
      </c>
      <c r="E50" s="229"/>
      <c r="F50" s="7" t="s">
        <v>93</v>
      </c>
      <c r="G50" s="31" t="s">
        <v>599</v>
      </c>
      <c r="H50" s="198"/>
      <c r="I50" s="12"/>
      <c r="J50" s="18"/>
      <c r="K50" s="59"/>
      <c r="L50" s="59"/>
      <c r="M50" s="116" t="s">
        <v>600</v>
      </c>
      <c r="N50" s="140" t="s">
        <v>601</v>
      </c>
      <c r="O50" s="144" t="s">
        <v>602</v>
      </c>
    </row>
    <row r="51" spans="1:15" ht="30" x14ac:dyDescent="0.25">
      <c r="A51" s="235"/>
      <c r="B51" s="197"/>
      <c r="C51" s="90">
        <v>9</v>
      </c>
      <c r="D51" s="19">
        <f t="shared" si="0"/>
        <v>50</v>
      </c>
      <c r="E51" s="229"/>
      <c r="F51" s="7" t="s">
        <v>2440</v>
      </c>
      <c r="G51" s="31" t="s">
        <v>603</v>
      </c>
      <c r="H51" s="198"/>
      <c r="I51" s="12"/>
      <c r="J51" s="18"/>
      <c r="K51" s="59"/>
      <c r="L51" s="59"/>
      <c r="M51" s="116" t="s">
        <v>604</v>
      </c>
      <c r="N51" s="140" t="s">
        <v>605</v>
      </c>
      <c r="O51" s="144" t="s">
        <v>606</v>
      </c>
    </row>
    <row r="52" spans="1:15" ht="30" x14ac:dyDescent="0.25">
      <c r="A52" s="235"/>
      <c r="B52" s="197"/>
      <c r="C52" s="90">
        <v>9</v>
      </c>
      <c r="D52" s="19">
        <f t="shared" si="0"/>
        <v>51</v>
      </c>
      <c r="E52" s="229"/>
      <c r="F52" s="7" t="s">
        <v>92</v>
      </c>
      <c r="G52" s="31" t="s">
        <v>607</v>
      </c>
      <c r="H52" s="198"/>
      <c r="I52" s="12"/>
      <c r="J52" s="18"/>
      <c r="K52" s="59"/>
      <c r="L52" s="59"/>
      <c r="M52" s="116" t="s">
        <v>608</v>
      </c>
      <c r="N52" s="140" t="s">
        <v>609</v>
      </c>
      <c r="O52" s="144" t="s">
        <v>610</v>
      </c>
    </row>
    <row r="53" spans="1:15" ht="45" x14ac:dyDescent="0.25">
      <c r="A53" s="235"/>
      <c r="B53" s="197"/>
      <c r="C53" s="90">
        <v>9</v>
      </c>
      <c r="D53" s="19">
        <f t="shared" si="0"/>
        <v>52</v>
      </c>
      <c r="E53" s="229"/>
      <c r="F53" s="7" t="s">
        <v>2441</v>
      </c>
      <c r="G53" s="31" t="s">
        <v>611</v>
      </c>
      <c r="H53" s="198"/>
      <c r="I53" s="12"/>
      <c r="J53" s="18"/>
      <c r="K53" s="59"/>
      <c r="L53" s="59"/>
      <c r="M53" s="116" t="s">
        <v>612</v>
      </c>
      <c r="N53" s="140" t="s">
        <v>613</v>
      </c>
      <c r="O53" s="144" t="s">
        <v>614</v>
      </c>
    </row>
    <row r="54" spans="1:15" ht="45" x14ac:dyDescent="0.25">
      <c r="A54" s="235"/>
      <c r="B54" s="197"/>
      <c r="C54" s="90">
        <v>9</v>
      </c>
      <c r="D54" s="19">
        <f t="shared" si="0"/>
        <v>53</v>
      </c>
      <c r="E54" s="229"/>
      <c r="F54" s="7" t="s">
        <v>2442</v>
      </c>
      <c r="G54" s="31" t="s">
        <v>615</v>
      </c>
      <c r="H54" s="198"/>
      <c r="I54" s="12"/>
      <c r="J54" s="18"/>
      <c r="K54" s="59"/>
      <c r="L54" s="59"/>
      <c r="M54" s="116" t="s">
        <v>616</v>
      </c>
      <c r="N54" s="140" t="s">
        <v>617</v>
      </c>
      <c r="O54" s="144" t="s">
        <v>618</v>
      </c>
    </row>
    <row r="55" spans="1:15" ht="30" x14ac:dyDescent="0.25">
      <c r="A55" s="235"/>
      <c r="B55" s="197"/>
      <c r="C55" s="90">
        <v>9</v>
      </c>
      <c r="D55" s="19">
        <f t="shared" si="0"/>
        <v>54</v>
      </c>
      <c r="E55" s="229"/>
      <c r="F55" s="7" t="s">
        <v>2443</v>
      </c>
      <c r="G55" s="31" t="s">
        <v>619</v>
      </c>
      <c r="H55" s="198"/>
      <c r="I55" s="12"/>
      <c r="J55" s="18"/>
      <c r="K55" s="59"/>
      <c r="L55" s="59"/>
      <c r="M55" s="116" t="s">
        <v>620</v>
      </c>
      <c r="N55" s="140" t="s">
        <v>621</v>
      </c>
      <c r="O55" s="144" t="s">
        <v>622</v>
      </c>
    </row>
    <row r="56" spans="1:15" ht="30" x14ac:dyDescent="0.25">
      <c r="A56" s="235"/>
      <c r="B56" s="197"/>
      <c r="C56" s="90">
        <v>9</v>
      </c>
      <c r="D56" s="19">
        <f t="shared" si="0"/>
        <v>55</v>
      </c>
      <c r="E56" s="229"/>
      <c r="F56" s="7" t="s">
        <v>91</v>
      </c>
      <c r="G56" s="31" t="s">
        <v>623</v>
      </c>
      <c r="H56" s="198"/>
      <c r="I56" s="12"/>
      <c r="J56" s="18"/>
      <c r="K56" s="59"/>
      <c r="L56" s="59"/>
      <c r="M56" s="116" t="s">
        <v>624</v>
      </c>
      <c r="N56" s="140" t="s">
        <v>625</v>
      </c>
      <c r="O56" s="144" t="s">
        <v>626</v>
      </c>
    </row>
    <row r="57" spans="1:15" ht="30" x14ac:dyDescent="0.25">
      <c r="A57" s="235"/>
      <c r="B57" s="197"/>
      <c r="C57" s="90">
        <v>9</v>
      </c>
      <c r="D57" s="19">
        <f t="shared" si="0"/>
        <v>56</v>
      </c>
      <c r="E57" s="229"/>
      <c r="F57" s="7" t="s">
        <v>90</v>
      </c>
      <c r="G57" s="31" t="s">
        <v>627</v>
      </c>
      <c r="H57" s="198"/>
      <c r="I57" s="12"/>
      <c r="J57" s="18"/>
      <c r="K57" s="59"/>
      <c r="L57" s="59"/>
      <c r="M57" s="116" t="s">
        <v>628</v>
      </c>
      <c r="N57" s="140" t="s">
        <v>629</v>
      </c>
      <c r="O57" s="144" t="s">
        <v>630</v>
      </c>
    </row>
    <row r="58" spans="1:15" ht="45" x14ac:dyDescent="0.25">
      <c r="A58" s="235"/>
      <c r="B58" s="197"/>
      <c r="C58" s="90">
        <v>9</v>
      </c>
      <c r="D58" s="19">
        <f t="shared" si="0"/>
        <v>57</v>
      </c>
      <c r="E58" s="229"/>
      <c r="F58" s="7" t="s">
        <v>89</v>
      </c>
      <c r="G58" s="31" t="s">
        <v>631</v>
      </c>
      <c r="H58" s="198"/>
      <c r="I58" s="12"/>
      <c r="J58" s="18"/>
      <c r="K58" s="59"/>
      <c r="L58" s="59"/>
      <c r="M58" s="116" t="s">
        <v>632</v>
      </c>
      <c r="N58" s="140" t="s">
        <v>633</v>
      </c>
      <c r="O58" s="144" t="s">
        <v>634</v>
      </c>
    </row>
    <row r="59" spans="1:15" ht="30" x14ac:dyDescent="0.25">
      <c r="A59" s="235"/>
      <c r="B59" s="197"/>
      <c r="C59" s="90">
        <v>9</v>
      </c>
      <c r="D59" s="19">
        <f t="shared" si="0"/>
        <v>58</v>
      </c>
      <c r="E59" s="229"/>
      <c r="F59" s="7" t="s">
        <v>88</v>
      </c>
      <c r="G59" s="31" t="s">
        <v>635</v>
      </c>
      <c r="H59" s="198"/>
      <c r="I59" s="12"/>
      <c r="J59" s="18"/>
      <c r="K59" s="59"/>
      <c r="L59" s="59"/>
      <c r="M59" s="116" t="s">
        <v>636</v>
      </c>
      <c r="N59" s="140" t="s">
        <v>637</v>
      </c>
      <c r="O59" s="144" t="s">
        <v>638</v>
      </c>
    </row>
    <row r="60" spans="1:15" ht="30" x14ac:dyDescent="0.25">
      <c r="A60" s="235"/>
      <c r="B60" s="197"/>
      <c r="C60" s="90">
        <v>9</v>
      </c>
      <c r="D60" s="19">
        <f t="shared" si="0"/>
        <v>59</v>
      </c>
      <c r="E60" s="229"/>
      <c r="F60" s="7" t="s">
        <v>87</v>
      </c>
      <c r="G60" s="31" t="s">
        <v>639</v>
      </c>
      <c r="H60" s="198"/>
      <c r="I60" s="137"/>
      <c r="J60" s="18"/>
      <c r="K60" s="59"/>
      <c r="L60" s="59"/>
      <c r="M60" s="116" t="s">
        <v>640</v>
      </c>
      <c r="N60" s="140" t="s">
        <v>641</v>
      </c>
      <c r="O60" s="144" t="s">
        <v>642</v>
      </c>
    </row>
    <row r="61" spans="1:15" ht="30" x14ac:dyDescent="0.25">
      <c r="A61" s="235"/>
      <c r="B61" s="197"/>
      <c r="C61" s="90">
        <v>9</v>
      </c>
      <c r="D61" s="19">
        <f t="shared" si="0"/>
        <v>60</v>
      </c>
      <c r="E61" s="229"/>
      <c r="F61" s="7" t="s">
        <v>307</v>
      </c>
      <c r="G61" s="31" t="s">
        <v>2377</v>
      </c>
      <c r="H61" s="198"/>
      <c r="I61" s="12"/>
      <c r="J61" s="18"/>
      <c r="K61" s="59"/>
      <c r="L61" s="59"/>
      <c r="M61" s="116" t="s">
        <v>643</v>
      </c>
      <c r="N61" s="140" t="s">
        <v>644</v>
      </c>
      <c r="O61" s="144" t="s">
        <v>645</v>
      </c>
    </row>
    <row r="62" spans="1:15" ht="60" x14ac:dyDescent="0.25">
      <c r="A62" s="235"/>
      <c r="B62" s="197"/>
      <c r="C62" s="90">
        <v>10</v>
      </c>
      <c r="D62" s="19">
        <f t="shared" si="0"/>
        <v>61</v>
      </c>
      <c r="E62" s="82" t="s">
        <v>364</v>
      </c>
      <c r="F62" s="42" t="s">
        <v>365</v>
      </c>
      <c r="G62" s="31" t="s">
        <v>2377</v>
      </c>
      <c r="H62" s="160"/>
      <c r="I62" s="12"/>
      <c r="J62" s="18"/>
      <c r="K62" s="18" t="s">
        <v>646</v>
      </c>
      <c r="L62" s="18" t="s">
        <v>647</v>
      </c>
      <c r="M62" s="116" t="s">
        <v>648</v>
      </c>
      <c r="N62" s="140" t="s">
        <v>328</v>
      </c>
      <c r="O62" s="144" t="s">
        <v>649</v>
      </c>
    </row>
    <row r="63" spans="1:15" ht="27.6" customHeight="1" x14ac:dyDescent="0.25">
      <c r="A63" s="235"/>
      <c r="B63" s="197"/>
      <c r="C63" s="90">
        <v>11</v>
      </c>
      <c r="D63" s="19">
        <f t="shared" si="0"/>
        <v>62</v>
      </c>
      <c r="E63" s="232" t="s">
        <v>2328</v>
      </c>
      <c r="F63" s="42" t="s">
        <v>117</v>
      </c>
      <c r="G63" s="31" t="s">
        <v>124</v>
      </c>
      <c r="H63" s="198" t="s">
        <v>39</v>
      </c>
      <c r="I63" s="12" t="s">
        <v>2434</v>
      </c>
      <c r="J63" s="59"/>
      <c r="K63" s="18" t="s">
        <v>650</v>
      </c>
      <c r="L63" s="18" t="s">
        <v>651</v>
      </c>
      <c r="M63" s="116" t="s">
        <v>652</v>
      </c>
      <c r="N63" s="140" t="s">
        <v>362</v>
      </c>
      <c r="O63" s="144" t="s">
        <v>352</v>
      </c>
    </row>
    <row r="64" spans="1:15" ht="27.6" customHeight="1" x14ac:dyDescent="0.25">
      <c r="A64" s="235"/>
      <c r="B64" s="197"/>
      <c r="C64" s="90">
        <v>11</v>
      </c>
      <c r="D64" s="19">
        <f t="shared" si="0"/>
        <v>63</v>
      </c>
      <c r="E64" s="232"/>
      <c r="F64" s="42" t="s">
        <v>119</v>
      </c>
      <c r="G64" s="31" t="s">
        <v>653</v>
      </c>
      <c r="H64" s="198"/>
      <c r="I64" s="12" t="s">
        <v>2434</v>
      </c>
      <c r="J64" s="59"/>
      <c r="K64" s="18" t="s">
        <v>654</v>
      </c>
      <c r="L64" s="18" t="s">
        <v>655</v>
      </c>
      <c r="M64" s="116" t="s">
        <v>656</v>
      </c>
      <c r="N64" s="140" t="s">
        <v>657</v>
      </c>
      <c r="O64" s="144" t="s">
        <v>658</v>
      </c>
    </row>
    <row r="65" spans="1:15" ht="27.6" customHeight="1" x14ac:dyDescent="0.25">
      <c r="A65" s="235"/>
      <c r="B65" s="197"/>
      <c r="C65" s="90">
        <v>11</v>
      </c>
      <c r="D65" s="19">
        <f t="shared" si="0"/>
        <v>64</v>
      </c>
      <c r="E65" s="232"/>
      <c r="F65" s="42" t="s">
        <v>118</v>
      </c>
      <c r="G65" s="31" t="s">
        <v>659</v>
      </c>
      <c r="H65" s="198"/>
      <c r="I65" s="12" t="s">
        <v>2434</v>
      </c>
      <c r="J65" s="59"/>
      <c r="K65" s="18" t="s">
        <v>660</v>
      </c>
      <c r="L65" s="18" t="s">
        <v>661</v>
      </c>
      <c r="M65" s="116" t="s">
        <v>662</v>
      </c>
      <c r="N65" s="140" t="s">
        <v>663</v>
      </c>
      <c r="O65" s="144" t="s">
        <v>664</v>
      </c>
    </row>
    <row r="66" spans="1:15" ht="27.6" customHeight="1" x14ac:dyDescent="0.25">
      <c r="A66" s="235"/>
      <c r="B66" s="197"/>
      <c r="C66" s="90">
        <v>11</v>
      </c>
      <c r="D66" s="19">
        <f t="shared" si="0"/>
        <v>65</v>
      </c>
      <c r="E66" s="232"/>
      <c r="F66" s="42" t="s">
        <v>120</v>
      </c>
      <c r="G66" s="31" t="s">
        <v>665</v>
      </c>
      <c r="H66" s="198"/>
      <c r="I66" s="12" t="s">
        <v>2434</v>
      </c>
      <c r="J66" s="59"/>
      <c r="K66" s="18" t="s">
        <v>666</v>
      </c>
      <c r="L66" s="18" t="s">
        <v>667</v>
      </c>
      <c r="M66" s="116" t="s">
        <v>668</v>
      </c>
      <c r="N66" s="140" t="s">
        <v>669</v>
      </c>
      <c r="O66" s="144" t="s">
        <v>670</v>
      </c>
    </row>
    <row r="67" spans="1:15" ht="27.6" customHeight="1" x14ac:dyDescent="0.25">
      <c r="A67" s="235"/>
      <c r="B67" s="197"/>
      <c r="C67" s="90">
        <v>11</v>
      </c>
      <c r="D67" s="19">
        <f t="shared" si="0"/>
        <v>66</v>
      </c>
      <c r="E67" s="232"/>
      <c r="F67" s="42" t="s">
        <v>115</v>
      </c>
      <c r="G67" s="31" t="s">
        <v>671</v>
      </c>
      <c r="H67" s="198"/>
      <c r="I67" s="12" t="s">
        <v>2434</v>
      </c>
      <c r="J67" s="59"/>
      <c r="K67" s="18" t="s">
        <v>672</v>
      </c>
      <c r="L67" s="18" t="s">
        <v>673</v>
      </c>
      <c r="M67" s="116" t="s">
        <v>674</v>
      </c>
      <c r="N67" s="140" t="s">
        <v>675</v>
      </c>
      <c r="O67" s="144" t="s">
        <v>676</v>
      </c>
    </row>
    <row r="68" spans="1:15" ht="27.6" customHeight="1" x14ac:dyDescent="0.25">
      <c r="A68" s="235"/>
      <c r="B68" s="197"/>
      <c r="C68" s="90">
        <v>11</v>
      </c>
      <c r="D68" s="19">
        <f t="shared" ref="D68:D131" si="1">D67+1</f>
        <v>67</v>
      </c>
      <c r="E68" s="232"/>
      <c r="F68" s="42" t="s">
        <v>121</v>
      </c>
      <c r="G68" s="31" t="s">
        <v>677</v>
      </c>
      <c r="H68" s="198"/>
      <c r="I68" s="12" t="s">
        <v>2434</v>
      </c>
      <c r="J68" s="59"/>
      <c r="K68" s="18" t="s">
        <v>678</v>
      </c>
      <c r="L68" s="18" t="s">
        <v>679</v>
      </c>
      <c r="M68" s="116" t="s">
        <v>680</v>
      </c>
      <c r="N68" s="140" t="s">
        <v>681</v>
      </c>
      <c r="O68" s="144" t="s">
        <v>682</v>
      </c>
    </row>
    <row r="69" spans="1:15" ht="27.6" customHeight="1" x14ac:dyDescent="0.25">
      <c r="A69" s="235"/>
      <c r="B69" s="197"/>
      <c r="C69" s="90">
        <v>11</v>
      </c>
      <c r="D69" s="19">
        <f t="shared" si="1"/>
        <v>68</v>
      </c>
      <c r="E69" s="232"/>
      <c r="F69" s="42" t="s">
        <v>122</v>
      </c>
      <c r="G69" s="31" t="s">
        <v>683</v>
      </c>
      <c r="H69" s="198"/>
      <c r="I69" s="12" t="s">
        <v>2434</v>
      </c>
      <c r="J69" s="59"/>
      <c r="K69" s="18" t="s">
        <v>684</v>
      </c>
      <c r="L69" s="18" t="s">
        <v>685</v>
      </c>
      <c r="M69" s="116" t="s">
        <v>686</v>
      </c>
      <c r="N69" s="140" t="s">
        <v>687</v>
      </c>
      <c r="O69" s="144" t="s">
        <v>688</v>
      </c>
    </row>
    <row r="70" spans="1:15" ht="27.6" customHeight="1" x14ac:dyDescent="0.25">
      <c r="A70" s="235"/>
      <c r="B70" s="197"/>
      <c r="C70" s="90">
        <v>11</v>
      </c>
      <c r="D70" s="19">
        <f t="shared" si="1"/>
        <v>69</v>
      </c>
      <c r="E70" s="232"/>
      <c r="F70" s="42" t="s">
        <v>123</v>
      </c>
      <c r="G70" s="31" t="s">
        <v>689</v>
      </c>
      <c r="H70" s="198"/>
      <c r="I70" s="12" t="s">
        <v>2434</v>
      </c>
      <c r="J70" s="59"/>
      <c r="K70" s="18" t="s">
        <v>690</v>
      </c>
      <c r="L70" s="18" t="s">
        <v>691</v>
      </c>
      <c r="M70" s="116" t="s">
        <v>692</v>
      </c>
      <c r="N70" s="140" t="s">
        <v>693</v>
      </c>
      <c r="O70" s="144" t="s">
        <v>694</v>
      </c>
    </row>
    <row r="71" spans="1:15" ht="27.6" customHeight="1" x14ac:dyDescent="0.25">
      <c r="A71" s="235"/>
      <c r="B71" s="197"/>
      <c r="C71" s="90">
        <v>11</v>
      </c>
      <c r="D71" s="19">
        <f t="shared" si="1"/>
        <v>70</v>
      </c>
      <c r="E71" s="232"/>
      <c r="F71" s="42" t="s">
        <v>116</v>
      </c>
      <c r="G71" s="31" t="s">
        <v>695</v>
      </c>
      <c r="H71" s="198"/>
      <c r="I71" s="12" t="s">
        <v>2434</v>
      </c>
      <c r="J71" s="59"/>
      <c r="K71" s="18" t="s">
        <v>696</v>
      </c>
      <c r="L71" s="18" t="s">
        <v>697</v>
      </c>
      <c r="M71" s="116" t="s">
        <v>698</v>
      </c>
      <c r="N71" s="140" t="s">
        <v>699</v>
      </c>
      <c r="O71" s="144" t="s">
        <v>700</v>
      </c>
    </row>
    <row r="72" spans="1:15" ht="45" customHeight="1" x14ac:dyDescent="0.25">
      <c r="A72" s="235"/>
      <c r="B72" s="197"/>
      <c r="C72" s="90">
        <v>11</v>
      </c>
      <c r="D72" s="19">
        <f t="shared" si="1"/>
        <v>71</v>
      </c>
      <c r="E72" s="232"/>
      <c r="F72" s="42" t="s">
        <v>125</v>
      </c>
      <c r="G72" s="31" t="s">
        <v>2380</v>
      </c>
      <c r="H72" s="198"/>
      <c r="I72" s="12" t="s">
        <v>2434</v>
      </c>
      <c r="J72" s="59"/>
      <c r="K72" s="18" t="s">
        <v>701</v>
      </c>
      <c r="L72" s="18" t="s">
        <v>702</v>
      </c>
      <c r="M72" s="116" t="s">
        <v>703</v>
      </c>
      <c r="N72" s="140" t="s">
        <v>704</v>
      </c>
      <c r="O72" s="144" t="s">
        <v>705</v>
      </c>
    </row>
    <row r="73" spans="1:15" x14ac:dyDescent="0.25">
      <c r="A73" s="235"/>
      <c r="B73" s="197"/>
      <c r="C73" s="90">
        <v>12</v>
      </c>
      <c r="D73" s="19">
        <f t="shared" si="1"/>
        <v>72</v>
      </c>
      <c r="E73" s="232" t="s">
        <v>2391</v>
      </c>
      <c r="F73" s="42" t="s">
        <v>706</v>
      </c>
      <c r="G73" s="31" t="s">
        <v>127</v>
      </c>
      <c r="H73" s="198" t="s">
        <v>2346</v>
      </c>
      <c r="I73" s="12"/>
      <c r="J73" s="18"/>
      <c r="K73" s="59"/>
      <c r="L73" s="18" t="s">
        <v>707</v>
      </c>
      <c r="M73" s="116" t="s">
        <v>708</v>
      </c>
      <c r="N73" s="140" t="s">
        <v>336</v>
      </c>
      <c r="O73" s="144" t="s">
        <v>709</v>
      </c>
    </row>
    <row r="74" spans="1:15" ht="30" x14ac:dyDescent="0.25">
      <c r="A74" s="235"/>
      <c r="B74" s="197"/>
      <c r="C74" s="90">
        <v>12</v>
      </c>
      <c r="D74" s="19">
        <f t="shared" si="1"/>
        <v>73</v>
      </c>
      <c r="E74" s="232"/>
      <c r="F74" s="42" t="s">
        <v>710</v>
      </c>
      <c r="G74" s="31" t="s">
        <v>711</v>
      </c>
      <c r="H74" s="198"/>
      <c r="I74" s="58"/>
      <c r="J74" s="18"/>
      <c r="K74" s="59"/>
      <c r="L74" s="18" t="s">
        <v>712</v>
      </c>
      <c r="M74" s="116" t="s">
        <v>713</v>
      </c>
      <c r="N74" s="140" t="s">
        <v>714</v>
      </c>
      <c r="O74" s="144" t="s">
        <v>715</v>
      </c>
    </row>
    <row r="75" spans="1:15" x14ac:dyDescent="0.25">
      <c r="A75" s="235"/>
      <c r="B75" s="197"/>
      <c r="C75" s="90">
        <v>12</v>
      </c>
      <c r="D75" s="19">
        <f t="shared" si="1"/>
        <v>74</v>
      </c>
      <c r="E75" s="232"/>
      <c r="F75" s="42" t="s">
        <v>716</v>
      </c>
      <c r="G75" s="31" t="s">
        <v>717</v>
      </c>
      <c r="H75" s="198"/>
      <c r="I75" s="12"/>
      <c r="J75" s="18"/>
      <c r="K75" s="59"/>
      <c r="L75" s="18" t="s">
        <v>718</v>
      </c>
      <c r="M75" s="116" t="s">
        <v>719</v>
      </c>
      <c r="N75" s="140" t="s">
        <v>720</v>
      </c>
      <c r="O75" s="144" t="s">
        <v>721</v>
      </c>
    </row>
    <row r="76" spans="1:15" ht="30" x14ac:dyDescent="0.25">
      <c r="A76" s="235"/>
      <c r="B76" s="197"/>
      <c r="C76" s="90">
        <v>12</v>
      </c>
      <c r="D76" s="19">
        <f t="shared" si="1"/>
        <v>75</v>
      </c>
      <c r="E76" s="232"/>
      <c r="F76" s="42" t="s">
        <v>722</v>
      </c>
      <c r="G76" s="31" t="s">
        <v>723</v>
      </c>
      <c r="H76" s="198"/>
      <c r="I76" s="12"/>
      <c r="J76" s="18"/>
      <c r="K76" s="59"/>
      <c r="L76" s="18" t="s">
        <v>724</v>
      </c>
      <c r="M76" s="116" t="s">
        <v>725</v>
      </c>
      <c r="N76" s="140" t="s">
        <v>726</v>
      </c>
      <c r="O76" s="144" t="s">
        <v>727</v>
      </c>
    </row>
    <row r="77" spans="1:15" ht="41.45" customHeight="1" x14ac:dyDescent="0.25">
      <c r="A77" s="235"/>
      <c r="B77" s="197"/>
      <c r="C77" s="90">
        <v>13</v>
      </c>
      <c r="D77" s="19">
        <f t="shared" si="1"/>
        <v>76</v>
      </c>
      <c r="E77" s="82" t="s">
        <v>2345</v>
      </c>
      <c r="F77" s="42" t="s">
        <v>112</v>
      </c>
      <c r="G77" s="31" t="s">
        <v>2377</v>
      </c>
      <c r="H77" s="160"/>
      <c r="I77" s="58"/>
      <c r="J77" s="18"/>
      <c r="K77" s="18" t="s">
        <v>728</v>
      </c>
      <c r="L77" s="18" t="s">
        <v>729</v>
      </c>
      <c r="M77" s="116" t="s">
        <v>730</v>
      </c>
      <c r="N77" s="140" t="s">
        <v>329</v>
      </c>
      <c r="O77" s="144" t="s">
        <v>731</v>
      </c>
    </row>
    <row r="78" spans="1:15" ht="67.349999999999994" customHeight="1" x14ac:dyDescent="0.25">
      <c r="A78" s="235"/>
      <c r="B78" s="197"/>
      <c r="C78" s="90">
        <v>14</v>
      </c>
      <c r="D78" s="19">
        <f t="shared" si="1"/>
        <v>77</v>
      </c>
      <c r="E78" s="82" t="s">
        <v>2344</v>
      </c>
      <c r="F78" s="42" t="s">
        <v>31</v>
      </c>
      <c r="G78" s="31" t="s">
        <v>2377</v>
      </c>
      <c r="H78" s="160" t="s">
        <v>32</v>
      </c>
      <c r="I78" s="58"/>
      <c r="J78" s="18" t="s">
        <v>732</v>
      </c>
      <c r="K78" s="18" t="s">
        <v>733</v>
      </c>
      <c r="L78" s="18" t="s">
        <v>734</v>
      </c>
      <c r="M78" s="116" t="s">
        <v>735</v>
      </c>
      <c r="N78" s="140" t="s">
        <v>360</v>
      </c>
      <c r="O78" s="144" t="s">
        <v>736</v>
      </c>
    </row>
    <row r="79" spans="1:15" ht="47.25" customHeight="1" x14ac:dyDescent="0.25">
      <c r="A79" s="235"/>
      <c r="B79" s="197"/>
      <c r="C79" s="90">
        <v>15</v>
      </c>
      <c r="D79" s="19">
        <f t="shared" si="1"/>
        <v>78</v>
      </c>
      <c r="E79" s="82" t="s">
        <v>37</v>
      </c>
      <c r="F79" s="42" t="s">
        <v>737</v>
      </c>
      <c r="G79" s="31" t="s">
        <v>2377</v>
      </c>
      <c r="H79" s="160" t="s">
        <v>38</v>
      </c>
      <c r="I79" s="58"/>
      <c r="J79" s="18"/>
      <c r="K79" s="18" t="s">
        <v>738</v>
      </c>
      <c r="L79" s="18" t="s">
        <v>739</v>
      </c>
      <c r="M79" s="116" t="s">
        <v>740</v>
      </c>
      <c r="N79" s="140" t="s">
        <v>741</v>
      </c>
      <c r="O79" s="144" t="s">
        <v>742</v>
      </c>
    </row>
    <row r="80" spans="1:15" ht="30" x14ac:dyDescent="0.25">
      <c r="A80" s="235"/>
      <c r="B80" s="197"/>
      <c r="C80" s="90">
        <v>16</v>
      </c>
      <c r="D80" s="19">
        <f t="shared" si="1"/>
        <v>79</v>
      </c>
      <c r="E80" s="219" t="s">
        <v>2390</v>
      </c>
      <c r="F80" s="42" t="s">
        <v>128</v>
      </c>
      <c r="G80" s="31" t="s">
        <v>131</v>
      </c>
      <c r="H80" s="196" t="s">
        <v>33</v>
      </c>
      <c r="I80" s="12"/>
      <c r="J80" s="18" t="s">
        <v>743</v>
      </c>
      <c r="K80" s="18" t="s">
        <v>744</v>
      </c>
      <c r="L80" s="18" t="s">
        <v>745</v>
      </c>
      <c r="M80" s="116" t="s">
        <v>746</v>
      </c>
      <c r="N80" s="140" t="s">
        <v>354</v>
      </c>
      <c r="O80" s="144" t="s">
        <v>747</v>
      </c>
    </row>
    <row r="81" spans="1:15" ht="30" x14ac:dyDescent="0.25">
      <c r="A81" s="235"/>
      <c r="B81" s="197"/>
      <c r="C81" s="90">
        <v>16</v>
      </c>
      <c r="D81" s="19">
        <f t="shared" si="1"/>
        <v>80</v>
      </c>
      <c r="E81" s="219"/>
      <c r="F81" s="42" t="s">
        <v>132</v>
      </c>
      <c r="G81" s="31" t="s">
        <v>748</v>
      </c>
      <c r="H81" s="196"/>
      <c r="I81" s="12"/>
      <c r="J81" s="18" t="s">
        <v>749</v>
      </c>
      <c r="K81" s="18" t="s">
        <v>750</v>
      </c>
      <c r="L81" s="18" t="s">
        <v>751</v>
      </c>
      <c r="M81" s="116" t="s">
        <v>752</v>
      </c>
      <c r="N81" s="140" t="s">
        <v>753</v>
      </c>
      <c r="O81" s="144" t="s">
        <v>754</v>
      </c>
    </row>
    <row r="82" spans="1:15" ht="30" x14ac:dyDescent="0.25">
      <c r="A82" s="235"/>
      <c r="B82" s="197"/>
      <c r="C82" s="90">
        <v>16</v>
      </c>
      <c r="D82" s="19">
        <f t="shared" si="1"/>
        <v>81</v>
      </c>
      <c r="E82" s="219"/>
      <c r="F82" s="42" t="s">
        <v>129</v>
      </c>
      <c r="G82" s="31" t="s">
        <v>130</v>
      </c>
      <c r="H82" s="196"/>
      <c r="I82" s="58"/>
      <c r="J82" s="18" t="s">
        <v>755</v>
      </c>
      <c r="K82" s="18" t="s">
        <v>756</v>
      </c>
      <c r="L82" s="18" t="s">
        <v>757</v>
      </c>
      <c r="M82" s="116" t="s">
        <v>758</v>
      </c>
      <c r="N82" s="140" t="s">
        <v>759</v>
      </c>
      <c r="O82" s="144" t="s">
        <v>760</v>
      </c>
    </row>
    <row r="83" spans="1:15" ht="30" x14ac:dyDescent="0.25">
      <c r="A83" s="235"/>
      <c r="B83" s="197"/>
      <c r="C83" s="90">
        <v>17</v>
      </c>
      <c r="D83" s="19">
        <f t="shared" si="1"/>
        <v>82</v>
      </c>
      <c r="E83" s="219" t="s">
        <v>2389</v>
      </c>
      <c r="F83" s="42" t="s">
        <v>175</v>
      </c>
      <c r="G83" s="31" t="s">
        <v>761</v>
      </c>
      <c r="H83" s="196" t="s">
        <v>58</v>
      </c>
      <c r="I83" s="12"/>
      <c r="J83" s="18" t="s">
        <v>762</v>
      </c>
      <c r="K83" s="18" t="s">
        <v>763</v>
      </c>
      <c r="L83" s="18" t="s">
        <v>764</v>
      </c>
      <c r="M83" s="116" t="s">
        <v>765</v>
      </c>
      <c r="N83" s="140" t="s">
        <v>766</v>
      </c>
      <c r="O83" s="144" t="s">
        <v>767</v>
      </c>
    </row>
    <row r="84" spans="1:15" ht="30" x14ac:dyDescent="0.25">
      <c r="A84" s="235"/>
      <c r="B84" s="197"/>
      <c r="C84" s="90">
        <v>17</v>
      </c>
      <c r="D84" s="19">
        <f t="shared" si="1"/>
        <v>83</v>
      </c>
      <c r="E84" s="219"/>
      <c r="F84" s="42" t="s">
        <v>176</v>
      </c>
      <c r="G84" s="31" t="s">
        <v>133</v>
      </c>
      <c r="H84" s="196"/>
      <c r="I84" s="12"/>
      <c r="J84" s="18" t="s">
        <v>768</v>
      </c>
      <c r="K84" s="18" t="s">
        <v>769</v>
      </c>
      <c r="L84" s="18" t="s">
        <v>770</v>
      </c>
      <c r="M84" s="116" t="s">
        <v>771</v>
      </c>
      <c r="N84" s="140" t="s">
        <v>772</v>
      </c>
      <c r="O84" s="144" t="s">
        <v>773</v>
      </c>
    </row>
    <row r="85" spans="1:15" ht="30" x14ac:dyDescent="0.25">
      <c r="A85" s="235"/>
      <c r="B85" s="197"/>
      <c r="C85" s="90">
        <v>17</v>
      </c>
      <c r="D85" s="19">
        <f t="shared" si="1"/>
        <v>84</v>
      </c>
      <c r="E85" s="219"/>
      <c r="F85" s="42" t="s">
        <v>177</v>
      </c>
      <c r="G85" s="31" t="s">
        <v>774</v>
      </c>
      <c r="H85" s="196"/>
      <c r="I85" s="12"/>
      <c r="J85" s="18" t="s">
        <v>775</v>
      </c>
      <c r="K85" s="18" t="s">
        <v>776</v>
      </c>
      <c r="L85" s="18" t="s">
        <v>777</v>
      </c>
      <c r="M85" s="116" t="s">
        <v>778</v>
      </c>
      <c r="N85" s="140" t="s">
        <v>779</v>
      </c>
      <c r="O85" s="144" t="s">
        <v>780</v>
      </c>
    </row>
    <row r="86" spans="1:15" ht="30" x14ac:dyDescent="0.25">
      <c r="A86" s="235"/>
      <c r="B86" s="197"/>
      <c r="C86" s="90">
        <v>17</v>
      </c>
      <c r="D86" s="19">
        <f t="shared" si="1"/>
        <v>85</v>
      </c>
      <c r="E86" s="219"/>
      <c r="F86" s="42" t="s">
        <v>178</v>
      </c>
      <c r="G86" s="31" t="s">
        <v>781</v>
      </c>
      <c r="H86" s="196"/>
      <c r="I86" s="12"/>
      <c r="J86" s="18" t="s">
        <v>782</v>
      </c>
      <c r="K86" s="18" t="s">
        <v>783</v>
      </c>
      <c r="L86" s="18" t="s">
        <v>784</v>
      </c>
      <c r="M86" s="116" t="s">
        <v>785</v>
      </c>
      <c r="N86" s="140" t="s">
        <v>786</v>
      </c>
      <c r="O86" s="144" t="s">
        <v>787</v>
      </c>
    </row>
    <row r="87" spans="1:15" ht="30" x14ac:dyDescent="0.25">
      <c r="A87" s="235"/>
      <c r="B87" s="197"/>
      <c r="C87" s="90">
        <v>17</v>
      </c>
      <c r="D87" s="19">
        <f t="shared" si="1"/>
        <v>86</v>
      </c>
      <c r="E87" s="219"/>
      <c r="F87" s="42" t="s">
        <v>174</v>
      </c>
      <c r="G87" s="31" t="s">
        <v>788</v>
      </c>
      <c r="H87" s="196"/>
      <c r="I87" s="12"/>
      <c r="J87" s="18" t="s">
        <v>789</v>
      </c>
      <c r="K87" s="18" t="s">
        <v>790</v>
      </c>
      <c r="L87" s="18" t="s">
        <v>791</v>
      </c>
      <c r="M87" s="116" t="s">
        <v>792</v>
      </c>
      <c r="N87" s="140" t="s">
        <v>793</v>
      </c>
      <c r="O87" s="144" t="s">
        <v>794</v>
      </c>
    </row>
    <row r="88" spans="1:15" ht="30" x14ac:dyDescent="0.25">
      <c r="A88" s="235"/>
      <c r="B88" s="197"/>
      <c r="C88" s="90">
        <v>17</v>
      </c>
      <c r="D88" s="19">
        <f t="shared" si="1"/>
        <v>87</v>
      </c>
      <c r="E88" s="219"/>
      <c r="F88" s="42" t="s">
        <v>173</v>
      </c>
      <c r="G88" s="31" t="s">
        <v>795</v>
      </c>
      <c r="H88" s="196"/>
      <c r="I88" s="12"/>
      <c r="J88" s="18" t="s">
        <v>796</v>
      </c>
      <c r="K88" s="18" t="s">
        <v>797</v>
      </c>
      <c r="L88" s="18" t="s">
        <v>798</v>
      </c>
      <c r="M88" s="116" t="s">
        <v>799</v>
      </c>
      <c r="N88" s="140" t="s">
        <v>800</v>
      </c>
      <c r="O88" s="144" t="s">
        <v>801</v>
      </c>
    </row>
    <row r="89" spans="1:15" ht="30" x14ac:dyDescent="0.25">
      <c r="A89" s="235"/>
      <c r="B89" s="197"/>
      <c r="C89" s="90">
        <v>17</v>
      </c>
      <c r="D89" s="19">
        <f t="shared" si="1"/>
        <v>88</v>
      </c>
      <c r="E89" s="219"/>
      <c r="F89" s="42" t="s">
        <v>172</v>
      </c>
      <c r="G89" s="31" t="s">
        <v>802</v>
      </c>
      <c r="H89" s="196"/>
      <c r="I89" s="12"/>
      <c r="J89" s="18" t="s">
        <v>803</v>
      </c>
      <c r="K89" s="18" t="s">
        <v>804</v>
      </c>
      <c r="L89" s="18" t="s">
        <v>805</v>
      </c>
      <c r="M89" s="116" t="s">
        <v>806</v>
      </c>
      <c r="N89" s="140" t="s">
        <v>807</v>
      </c>
      <c r="O89" s="144" t="s">
        <v>808</v>
      </c>
    </row>
    <row r="90" spans="1:15" ht="30" x14ac:dyDescent="0.25">
      <c r="A90" s="235"/>
      <c r="B90" s="197"/>
      <c r="C90" s="90">
        <v>17</v>
      </c>
      <c r="D90" s="19">
        <f t="shared" si="1"/>
        <v>89</v>
      </c>
      <c r="E90" s="219"/>
      <c r="F90" s="42" t="s">
        <v>171</v>
      </c>
      <c r="G90" s="31" t="s">
        <v>809</v>
      </c>
      <c r="H90" s="196"/>
      <c r="I90" s="12"/>
      <c r="J90" s="18" t="s">
        <v>810</v>
      </c>
      <c r="K90" s="18" t="s">
        <v>811</v>
      </c>
      <c r="L90" s="18" t="s">
        <v>812</v>
      </c>
      <c r="M90" s="116" t="s">
        <v>813</v>
      </c>
      <c r="N90" s="140" t="s">
        <v>814</v>
      </c>
      <c r="O90" s="144" t="s">
        <v>815</v>
      </c>
    </row>
    <row r="91" spans="1:15" ht="30" x14ac:dyDescent="0.25">
      <c r="A91" s="235"/>
      <c r="B91" s="197"/>
      <c r="C91" s="90">
        <v>17</v>
      </c>
      <c r="D91" s="19">
        <f t="shared" si="1"/>
        <v>90</v>
      </c>
      <c r="E91" s="219"/>
      <c r="F91" s="42" t="s">
        <v>170</v>
      </c>
      <c r="G91" s="31" t="s">
        <v>816</v>
      </c>
      <c r="H91" s="196"/>
      <c r="I91" s="12"/>
      <c r="J91" s="18" t="s">
        <v>817</v>
      </c>
      <c r="K91" s="18" t="s">
        <v>818</v>
      </c>
      <c r="L91" s="18" t="s">
        <v>819</v>
      </c>
      <c r="M91" s="116" t="s">
        <v>820</v>
      </c>
      <c r="N91" s="140" t="s">
        <v>821</v>
      </c>
      <c r="O91" s="144" t="s">
        <v>822</v>
      </c>
    </row>
    <row r="92" spans="1:15" ht="30" x14ac:dyDescent="0.25">
      <c r="A92" s="235"/>
      <c r="B92" s="197"/>
      <c r="C92" s="90">
        <v>17</v>
      </c>
      <c r="D92" s="19">
        <f t="shared" si="1"/>
        <v>91</v>
      </c>
      <c r="E92" s="219"/>
      <c r="F92" s="42" t="s">
        <v>2329</v>
      </c>
      <c r="G92" s="31" t="s">
        <v>823</v>
      </c>
      <c r="H92" s="196"/>
      <c r="I92" s="12"/>
      <c r="J92" s="18" t="s">
        <v>824</v>
      </c>
      <c r="K92" s="18" t="s">
        <v>825</v>
      </c>
      <c r="L92" s="18" t="s">
        <v>826</v>
      </c>
      <c r="M92" s="116" t="s">
        <v>827</v>
      </c>
      <c r="N92" s="140" t="s">
        <v>828</v>
      </c>
      <c r="O92" s="144" t="s">
        <v>829</v>
      </c>
    </row>
    <row r="93" spans="1:15" ht="30" x14ac:dyDescent="0.25">
      <c r="A93" s="235"/>
      <c r="B93" s="197"/>
      <c r="C93" s="90">
        <v>17</v>
      </c>
      <c r="D93" s="19">
        <f t="shared" si="1"/>
        <v>92</v>
      </c>
      <c r="E93" s="219"/>
      <c r="F93" s="42" t="s">
        <v>169</v>
      </c>
      <c r="G93" s="31" t="s">
        <v>830</v>
      </c>
      <c r="H93" s="196"/>
      <c r="I93" s="12"/>
      <c r="J93" s="18" t="s">
        <v>831</v>
      </c>
      <c r="K93" s="18" t="s">
        <v>832</v>
      </c>
      <c r="L93" s="18" t="s">
        <v>833</v>
      </c>
      <c r="M93" s="116" t="s">
        <v>834</v>
      </c>
      <c r="N93" s="140" t="s">
        <v>835</v>
      </c>
      <c r="O93" s="144" t="s">
        <v>836</v>
      </c>
    </row>
    <row r="94" spans="1:15" ht="30" x14ac:dyDescent="0.25">
      <c r="A94" s="235"/>
      <c r="B94" s="197"/>
      <c r="C94" s="90">
        <v>17</v>
      </c>
      <c r="D94" s="19">
        <f t="shared" si="1"/>
        <v>93</v>
      </c>
      <c r="E94" s="219"/>
      <c r="F94" s="42" t="s">
        <v>168</v>
      </c>
      <c r="G94" s="31" t="s">
        <v>837</v>
      </c>
      <c r="H94" s="196"/>
      <c r="I94" s="12"/>
      <c r="J94" s="18" t="s">
        <v>838</v>
      </c>
      <c r="K94" s="18" t="s">
        <v>839</v>
      </c>
      <c r="L94" s="18" t="s">
        <v>840</v>
      </c>
      <c r="M94" s="116" t="s">
        <v>841</v>
      </c>
      <c r="N94" s="140" t="s">
        <v>842</v>
      </c>
      <c r="O94" s="144" t="s">
        <v>843</v>
      </c>
    </row>
    <row r="95" spans="1:15" ht="30" x14ac:dyDescent="0.25">
      <c r="A95" s="235"/>
      <c r="B95" s="197"/>
      <c r="C95" s="90">
        <v>17</v>
      </c>
      <c r="D95" s="19">
        <f t="shared" si="1"/>
        <v>94</v>
      </c>
      <c r="E95" s="219"/>
      <c r="F95" s="42" t="s">
        <v>167</v>
      </c>
      <c r="G95" s="31" t="s">
        <v>134</v>
      </c>
      <c r="H95" s="196"/>
      <c r="I95" s="12"/>
      <c r="J95" s="18" t="s">
        <v>844</v>
      </c>
      <c r="K95" s="18" t="s">
        <v>845</v>
      </c>
      <c r="L95" s="18" t="s">
        <v>846</v>
      </c>
      <c r="M95" s="116" t="s">
        <v>847</v>
      </c>
      <c r="N95" s="140" t="s">
        <v>848</v>
      </c>
      <c r="O95" s="144" t="s">
        <v>849</v>
      </c>
    </row>
    <row r="96" spans="1:15" ht="30" x14ac:dyDescent="0.25">
      <c r="A96" s="235"/>
      <c r="B96" s="197"/>
      <c r="C96" s="90">
        <v>17</v>
      </c>
      <c r="D96" s="19">
        <f t="shared" si="1"/>
        <v>95</v>
      </c>
      <c r="E96" s="219"/>
      <c r="F96" s="42" t="s">
        <v>166</v>
      </c>
      <c r="G96" s="31" t="s">
        <v>850</v>
      </c>
      <c r="H96" s="196"/>
      <c r="I96" s="12"/>
      <c r="J96" s="18" t="s">
        <v>851</v>
      </c>
      <c r="K96" s="18" t="s">
        <v>852</v>
      </c>
      <c r="L96" s="18" t="s">
        <v>853</v>
      </c>
      <c r="M96" s="116" t="s">
        <v>854</v>
      </c>
      <c r="N96" s="140" t="s">
        <v>855</v>
      </c>
      <c r="O96" s="144" t="s">
        <v>856</v>
      </c>
    </row>
    <row r="97" spans="1:15" ht="30" x14ac:dyDescent="0.25">
      <c r="A97" s="235"/>
      <c r="B97" s="197"/>
      <c r="C97" s="90">
        <v>17</v>
      </c>
      <c r="D97" s="19">
        <f t="shared" si="1"/>
        <v>96</v>
      </c>
      <c r="E97" s="219"/>
      <c r="F97" s="42" t="s">
        <v>165</v>
      </c>
      <c r="G97" s="31" t="s">
        <v>857</v>
      </c>
      <c r="H97" s="196"/>
      <c r="I97" s="12"/>
      <c r="J97" s="18" t="s">
        <v>858</v>
      </c>
      <c r="K97" s="18" t="s">
        <v>859</v>
      </c>
      <c r="L97" s="18" t="s">
        <v>860</v>
      </c>
      <c r="M97" s="116" t="s">
        <v>861</v>
      </c>
      <c r="N97" s="140" t="s">
        <v>862</v>
      </c>
      <c r="O97" s="144" t="s">
        <v>863</v>
      </c>
    </row>
    <row r="98" spans="1:15" ht="30" x14ac:dyDescent="0.25">
      <c r="A98" s="235"/>
      <c r="B98" s="197"/>
      <c r="C98" s="90">
        <v>17</v>
      </c>
      <c r="D98" s="19">
        <f t="shared" si="1"/>
        <v>97</v>
      </c>
      <c r="E98" s="219"/>
      <c r="F98" s="42" t="s">
        <v>164</v>
      </c>
      <c r="G98" s="31" t="s">
        <v>864</v>
      </c>
      <c r="H98" s="196"/>
      <c r="I98" s="12"/>
      <c r="J98" s="18" t="s">
        <v>865</v>
      </c>
      <c r="K98" s="18" t="s">
        <v>866</v>
      </c>
      <c r="L98" s="18" t="s">
        <v>867</v>
      </c>
      <c r="M98" s="116" t="s">
        <v>868</v>
      </c>
      <c r="N98" s="140" t="s">
        <v>869</v>
      </c>
      <c r="O98" s="144" t="s">
        <v>870</v>
      </c>
    </row>
    <row r="99" spans="1:15" ht="30" x14ac:dyDescent="0.25">
      <c r="A99" s="235"/>
      <c r="B99" s="197"/>
      <c r="C99" s="90">
        <v>17</v>
      </c>
      <c r="D99" s="19">
        <f t="shared" si="1"/>
        <v>98</v>
      </c>
      <c r="E99" s="219"/>
      <c r="F99" s="42" t="s">
        <v>163</v>
      </c>
      <c r="G99" s="31" t="s">
        <v>871</v>
      </c>
      <c r="H99" s="196"/>
      <c r="I99" s="12"/>
      <c r="J99" s="18" t="s">
        <v>872</v>
      </c>
      <c r="K99" s="18" t="s">
        <v>873</v>
      </c>
      <c r="L99" s="18" t="s">
        <v>874</v>
      </c>
      <c r="M99" s="116" t="s">
        <v>875</v>
      </c>
      <c r="N99" s="140" t="s">
        <v>876</v>
      </c>
      <c r="O99" s="144" t="s">
        <v>877</v>
      </c>
    </row>
    <row r="100" spans="1:15" ht="30" x14ac:dyDescent="0.25">
      <c r="A100" s="235"/>
      <c r="B100" s="197"/>
      <c r="C100" s="90">
        <v>17</v>
      </c>
      <c r="D100" s="19">
        <f t="shared" si="1"/>
        <v>99</v>
      </c>
      <c r="E100" s="219"/>
      <c r="F100" s="42" t="s">
        <v>162</v>
      </c>
      <c r="G100" s="31" t="s">
        <v>878</v>
      </c>
      <c r="H100" s="196"/>
      <c r="I100" s="12"/>
      <c r="J100" s="18" t="s">
        <v>879</v>
      </c>
      <c r="K100" s="18" t="s">
        <v>880</v>
      </c>
      <c r="L100" s="18" t="s">
        <v>881</v>
      </c>
      <c r="M100" s="116" t="s">
        <v>882</v>
      </c>
      <c r="N100" s="140" t="s">
        <v>883</v>
      </c>
      <c r="O100" s="144" t="s">
        <v>884</v>
      </c>
    </row>
    <row r="101" spans="1:15" ht="30" x14ac:dyDescent="0.25">
      <c r="A101" s="235"/>
      <c r="B101" s="197"/>
      <c r="C101" s="90">
        <v>17</v>
      </c>
      <c r="D101" s="19">
        <f t="shared" si="1"/>
        <v>100</v>
      </c>
      <c r="E101" s="219"/>
      <c r="F101" s="42" t="s">
        <v>161</v>
      </c>
      <c r="G101" s="31" t="s">
        <v>885</v>
      </c>
      <c r="H101" s="196"/>
      <c r="I101" s="12"/>
      <c r="J101" s="18" t="s">
        <v>886</v>
      </c>
      <c r="K101" s="18" t="s">
        <v>887</v>
      </c>
      <c r="L101" s="18" t="s">
        <v>888</v>
      </c>
      <c r="M101" s="116" t="s">
        <v>889</v>
      </c>
      <c r="N101" s="140" t="s">
        <v>890</v>
      </c>
      <c r="O101" s="144" t="s">
        <v>891</v>
      </c>
    </row>
    <row r="102" spans="1:15" ht="30" x14ac:dyDescent="0.25">
      <c r="A102" s="235"/>
      <c r="B102" s="197"/>
      <c r="C102" s="90">
        <v>17</v>
      </c>
      <c r="D102" s="19">
        <f t="shared" si="1"/>
        <v>101</v>
      </c>
      <c r="E102" s="219"/>
      <c r="F102" s="42" t="s">
        <v>160</v>
      </c>
      <c r="G102" s="31" t="s">
        <v>892</v>
      </c>
      <c r="H102" s="196"/>
      <c r="I102" s="12"/>
      <c r="J102" s="18" t="s">
        <v>893</v>
      </c>
      <c r="K102" s="18" t="s">
        <v>894</v>
      </c>
      <c r="L102" s="18" t="s">
        <v>895</v>
      </c>
      <c r="M102" s="116" t="s">
        <v>896</v>
      </c>
      <c r="N102" s="140" t="s">
        <v>897</v>
      </c>
      <c r="O102" s="144" t="s">
        <v>898</v>
      </c>
    </row>
    <row r="103" spans="1:15" ht="30" x14ac:dyDescent="0.25">
      <c r="A103" s="235"/>
      <c r="B103" s="197"/>
      <c r="C103" s="90">
        <v>17</v>
      </c>
      <c r="D103" s="19">
        <f t="shared" si="1"/>
        <v>102</v>
      </c>
      <c r="E103" s="219"/>
      <c r="F103" s="42" t="s">
        <v>159</v>
      </c>
      <c r="G103" s="31" t="s">
        <v>899</v>
      </c>
      <c r="H103" s="196"/>
      <c r="I103" s="12"/>
      <c r="J103" s="18" t="s">
        <v>900</v>
      </c>
      <c r="K103" s="18" t="s">
        <v>901</v>
      </c>
      <c r="L103" s="18" t="s">
        <v>902</v>
      </c>
      <c r="M103" s="116" t="s">
        <v>903</v>
      </c>
      <c r="N103" s="140" t="s">
        <v>904</v>
      </c>
      <c r="O103" s="144" t="s">
        <v>905</v>
      </c>
    </row>
    <row r="104" spans="1:15" ht="30" x14ac:dyDescent="0.25">
      <c r="A104" s="235"/>
      <c r="B104" s="197"/>
      <c r="C104" s="90">
        <v>17</v>
      </c>
      <c r="D104" s="19">
        <f t="shared" si="1"/>
        <v>103</v>
      </c>
      <c r="E104" s="219"/>
      <c r="F104" s="42" t="s">
        <v>158</v>
      </c>
      <c r="G104" s="31" t="s">
        <v>906</v>
      </c>
      <c r="H104" s="196"/>
      <c r="I104" s="12"/>
      <c r="J104" s="18" t="s">
        <v>907</v>
      </c>
      <c r="K104" s="18" t="s">
        <v>908</v>
      </c>
      <c r="L104" s="18" t="s">
        <v>909</v>
      </c>
      <c r="M104" s="116" t="s">
        <v>910</v>
      </c>
      <c r="N104" s="140" t="s">
        <v>911</v>
      </c>
      <c r="O104" s="144" t="s">
        <v>912</v>
      </c>
    </row>
    <row r="105" spans="1:15" ht="30" x14ac:dyDescent="0.25">
      <c r="A105" s="235"/>
      <c r="B105" s="197"/>
      <c r="C105" s="90">
        <v>17</v>
      </c>
      <c r="D105" s="19">
        <f t="shared" si="1"/>
        <v>104</v>
      </c>
      <c r="E105" s="219"/>
      <c r="F105" s="42" t="s">
        <v>157</v>
      </c>
      <c r="G105" s="31" t="s">
        <v>913</v>
      </c>
      <c r="H105" s="196"/>
      <c r="I105" s="12"/>
      <c r="J105" s="18" t="s">
        <v>914</v>
      </c>
      <c r="K105" s="18" t="s">
        <v>915</v>
      </c>
      <c r="L105" s="18" t="s">
        <v>916</v>
      </c>
      <c r="M105" s="116" t="s">
        <v>917</v>
      </c>
      <c r="N105" s="140" t="s">
        <v>918</v>
      </c>
      <c r="O105" s="144" t="s">
        <v>919</v>
      </c>
    </row>
    <row r="106" spans="1:15" ht="30" x14ac:dyDescent="0.25">
      <c r="A106" s="235"/>
      <c r="B106" s="197"/>
      <c r="C106" s="90">
        <v>17</v>
      </c>
      <c r="D106" s="19">
        <f t="shared" si="1"/>
        <v>105</v>
      </c>
      <c r="E106" s="219"/>
      <c r="F106" s="42" t="s">
        <v>2330</v>
      </c>
      <c r="G106" s="31" t="s">
        <v>920</v>
      </c>
      <c r="H106" s="196"/>
      <c r="I106" s="12"/>
      <c r="J106" s="18" t="s">
        <v>921</v>
      </c>
      <c r="K106" s="18" t="s">
        <v>922</v>
      </c>
      <c r="L106" s="18" t="s">
        <v>923</v>
      </c>
      <c r="M106" s="116" t="s">
        <v>924</v>
      </c>
      <c r="N106" s="140" t="s">
        <v>925</v>
      </c>
      <c r="O106" s="144" t="s">
        <v>926</v>
      </c>
    </row>
    <row r="107" spans="1:15" ht="30" x14ac:dyDescent="0.25">
      <c r="A107" s="235"/>
      <c r="B107" s="197"/>
      <c r="C107" s="90">
        <v>17</v>
      </c>
      <c r="D107" s="19">
        <f t="shared" si="1"/>
        <v>106</v>
      </c>
      <c r="E107" s="219"/>
      <c r="F107" s="42" t="s">
        <v>2331</v>
      </c>
      <c r="G107" s="31" t="s">
        <v>927</v>
      </c>
      <c r="H107" s="196"/>
      <c r="I107" s="12"/>
      <c r="J107" s="18" t="s">
        <v>928</v>
      </c>
      <c r="K107" s="18" t="s">
        <v>929</v>
      </c>
      <c r="L107" s="18" t="s">
        <v>930</v>
      </c>
      <c r="M107" s="116" t="s">
        <v>931</v>
      </c>
      <c r="N107" s="140" t="s">
        <v>932</v>
      </c>
      <c r="O107" s="144" t="s">
        <v>933</v>
      </c>
    </row>
    <row r="108" spans="1:15" ht="30" x14ac:dyDescent="0.25">
      <c r="A108" s="235"/>
      <c r="B108" s="197"/>
      <c r="C108" s="90">
        <v>17</v>
      </c>
      <c r="D108" s="19">
        <f t="shared" si="1"/>
        <v>107</v>
      </c>
      <c r="E108" s="219"/>
      <c r="F108" s="42" t="s">
        <v>156</v>
      </c>
      <c r="G108" s="31" t="s">
        <v>934</v>
      </c>
      <c r="H108" s="196"/>
      <c r="I108" s="12"/>
      <c r="J108" s="18" t="s">
        <v>935</v>
      </c>
      <c r="K108" s="18" t="s">
        <v>936</v>
      </c>
      <c r="L108" s="18" t="s">
        <v>937</v>
      </c>
      <c r="M108" s="116" t="s">
        <v>938</v>
      </c>
      <c r="N108" s="140" t="s">
        <v>939</v>
      </c>
      <c r="O108" s="144" t="s">
        <v>940</v>
      </c>
    </row>
    <row r="109" spans="1:15" ht="30" x14ac:dyDescent="0.25">
      <c r="A109" s="235"/>
      <c r="B109" s="197"/>
      <c r="C109" s="90">
        <v>17</v>
      </c>
      <c r="D109" s="19">
        <f t="shared" si="1"/>
        <v>108</v>
      </c>
      <c r="E109" s="219"/>
      <c r="F109" s="42" t="s">
        <v>155</v>
      </c>
      <c r="G109" s="31" t="s">
        <v>941</v>
      </c>
      <c r="H109" s="196"/>
      <c r="I109" s="12"/>
      <c r="J109" s="18" t="s">
        <v>942</v>
      </c>
      <c r="K109" s="18" t="s">
        <v>943</v>
      </c>
      <c r="L109" s="18" t="s">
        <v>944</v>
      </c>
      <c r="M109" s="116" t="s">
        <v>945</v>
      </c>
      <c r="N109" s="140" t="s">
        <v>946</v>
      </c>
      <c r="O109" s="144" t="s">
        <v>947</v>
      </c>
    </row>
    <row r="110" spans="1:15" ht="30" x14ac:dyDescent="0.25">
      <c r="A110" s="235"/>
      <c r="B110" s="197"/>
      <c r="C110" s="90">
        <v>17</v>
      </c>
      <c r="D110" s="19">
        <f t="shared" si="1"/>
        <v>109</v>
      </c>
      <c r="E110" s="219"/>
      <c r="F110" s="42" t="s">
        <v>154</v>
      </c>
      <c r="G110" s="31" t="s">
        <v>948</v>
      </c>
      <c r="H110" s="196"/>
      <c r="I110" s="12"/>
      <c r="J110" s="18" t="s">
        <v>949</v>
      </c>
      <c r="K110" s="18" t="s">
        <v>950</v>
      </c>
      <c r="L110" s="18" t="s">
        <v>951</v>
      </c>
      <c r="M110" s="116" t="s">
        <v>952</v>
      </c>
      <c r="N110" s="140" t="s">
        <v>953</v>
      </c>
      <c r="O110" s="144" t="s">
        <v>954</v>
      </c>
    </row>
    <row r="111" spans="1:15" ht="30" x14ac:dyDescent="0.25">
      <c r="A111" s="235"/>
      <c r="B111" s="197"/>
      <c r="C111" s="90">
        <v>17</v>
      </c>
      <c r="D111" s="19">
        <f t="shared" si="1"/>
        <v>110</v>
      </c>
      <c r="E111" s="219"/>
      <c r="F111" s="42" t="s">
        <v>153</v>
      </c>
      <c r="G111" s="31" t="s">
        <v>955</v>
      </c>
      <c r="H111" s="196"/>
      <c r="I111" s="12"/>
      <c r="J111" s="18" t="s">
        <v>956</v>
      </c>
      <c r="K111" s="18" t="s">
        <v>957</v>
      </c>
      <c r="L111" s="18" t="s">
        <v>958</v>
      </c>
      <c r="M111" s="116" t="s">
        <v>959</v>
      </c>
      <c r="N111" s="140" t="s">
        <v>960</v>
      </c>
      <c r="O111" s="144" t="s">
        <v>961</v>
      </c>
    </row>
    <row r="112" spans="1:15" ht="30" x14ac:dyDescent="0.25">
      <c r="A112" s="235"/>
      <c r="B112" s="197"/>
      <c r="C112" s="90">
        <v>17</v>
      </c>
      <c r="D112" s="19">
        <f t="shared" si="1"/>
        <v>111</v>
      </c>
      <c r="E112" s="219"/>
      <c r="F112" s="42" t="s">
        <v>152</v>
      </c>
      <c r="G112" s="31" t="s">
        <v>962</v>
      </c>
      <c r="H112" s="196"/>
      <c r="I112" s="12"/>
      <c r="J112" s="18" t="s">
        <v>963</v>
      </c>
      <c r="K112" s="18" t="s">
        <v>964</v>
      </c>
      <c r="L112" s="18" t="s">
        <v>965</v>
      </c>
      <c r="M112" s="116" t="s">
        <v>966</v>
      </c>
      <c r="N112" s="140" t="s">
        <v>967</v>
      </c>
      <c r="O112" s="144" t="s">
        <v>968</v>
      </c>
    </row>
    <row r="113" spans="1:15" ht="30" x14ac:dyDescent="0.25">
      <c r="A113" s="235"/>
      <c r="B113" s="197"/>
      <c r="C113" s="90">
        <v>17</v>
      </c>
      <c r="D113" s="19">
        <f t="shared" si="1"/>
        <v>112</v>
      </c>
      <c r="E113" s="219"/>
      <c r="F113" s="42" t="s">
        <v>151</v>
      </c>
      <c r="G113" s="31" t="s">
        <v>969</v>
      </c>
      <c r="H113" s="196"/>
      <c r="I113" s="12"/>
      <c r="J113" s="18" t="s">
        <v>970</v>
      </c>
      <c r="K113" s="18" t="s">
        <v>971</v>
      </c>
      <c r="L113" s="18" t="s">
        <v>972</v>
      </c>
      <c r="M113" s="116" t="s">
        <v>973</v>
      </c>
      <c r="N113" s="140" t="s">
        <v>974</v>
      </c>
      <c r="O113" s="144" t="s">
        <v>975</v>
      </c>
    </row>
    <row r="114" spans="1:15" ht="30" x14ac:dyDescent="0.25">
      <c r="A114" s="235"/>
      <c r="B114" s="197"/>
      <c r="C114" s="90">
        <v>17</v>
      </c>
      <c r="D114" s="19">
        <f t="shared" si="1"/>
        <v>113</v>
      </c>
      <c r="E114" s="219"/>
      <c r="F114" s="42" t="s">
        <v>150</v>
      </c>
      <c r="G114" s="31" t="s">
        <v>976</v>
      </c>
      <c r="H114" s="196"/>
      <c r="I114" s="12"/>
      <c r="J114" s="18" t="s">
        <v>977</v>
      </c>
      <c r="K114" s="18" t="s">
        <v>978</v>
      </c>
      <c r="L114" s="18" t="s">
        <v>979</v>
      </c>
      <c r="M114" s="116" t="s">
        <v>980</v>
      </c>
      <c r="N114" s="140" t="s">
        <v>981</v>
      </c>
      <c r="O114" s="144" t="s">
        <v>982</v>
      </c>
    </row>
    <row r="115" spans="1:15" ht="30" x14ac:dyDescent="0.25">
      <c r="A115" s="235"/>
      <c r="B115" s="197"/>
      <c r="C115" s="90">
        <v>17</v>
      </c>
      <c r="D115" s="19">
        <f t="shared" si="1"/>
        <v>114</v>
      </c>
      <c r="E115" s="219"/>
      <c r="F115" s="42" t="s">
        <v>2332</v>
      </c>
      <c r="G115" s="31" t="s">
        <v>983</v>
      </c>
      <c r="H115" s="196"/>
      <c r="I115" s="12"/>
      <c r="J115" s="18" t="s">
        <v>984</v>
      </c>
      <c r="K115" s="18" t="s">
        <v>985</v>
      </c>
      <c r="L115" s="18" t="s">
        <v>986</v>
      </c>
      <c r="M115" s="116" t="s">
        <v>987</v>
      </c>
      <c r="N115" s="140" t="s">
        <v>988</v>
      </c>
      <c r="O115" s="144" t="s">
        <v>989</v>
      </c>
    </row>
    <row r="116" spans="1:15" ht="30" x14ac:dyDescent="0.25">
      <c r="A116" s="235"/>
      <c r="B116" s="197"/>
      <c r="C116" s="90">
        <v>17</v>
      </c>
      <c r="D116" s="19">
        <f t="shared" si="1"/>
        <v>115</v>
      </c>
      <c r="E116" s="219"/>
      <c r="F116" s="42" t="s">
        <v>149</v>
      </c>
      <c r="G116" s="31" t="s">
        <v>990</v>
      </c>
      <c r="H116" s="196"/>
      <c r="I116" s="12"/>
      <c r="J116" s="18" t="s">
        <v>991</v>
      </c>
      <c r="K116" s="18" t="s">
        <v>992</v>
      </c>
      <c r="L116" s="18" t="s">
        <v>993</v>
      </c>
      <c r="M116" s="116" t="s">
        <v>994</v>
      </c>
      <c r="N116" s="140" t="s">
        <v>995</v>
      </c>
      <c r="O116" s="144" t="s">
        <v>996</v>
      </c>
    </row>
    <row r="117" spans="1:15" ht="30" x14ac:dyDescent="0.25">
      <c r="A117" s="235"/>
      <c r="B117" s="197"/>
      <c r="C117" s="90">
        <v>17</v>
      </c>
      <c r="D117" s="19">
        <f t="shared" si="1"/>
        <v>116</v>
      </c>
      <c r="E117" s="219"/>
      <c r="F117" s="42" t="s">
        <v>148</v>
      </c>
      <c r="G117" s="31" t="s">
        <v>997</v>
      </c>
      <c r="H117" s="196"/>
      <c r="I117" s="12"/>
      <c r="J117" s="18" t="s">
        <v>998</v>
      </c>
      <c r="K117" s="18" t="s">
        <v>999</v>
      </c>
      <c r="L117" s="18" t="s">
        <v>1000</v>
      </c>
      <c r="M117" s="116" t="s">
        <v>1001</v>
      </c>
      <c r="N117" s="140" t="s">
        <v>1002</v>
      </c>
      <c r="O117" s="144" t="s">
        <v>1003</v>
      </c>
    </row>
    <row r="118" spans="1:15" ht="30" x14ac:dyDescent="0.25">
      <c r="A118" s="235"/>
      <c r="B118" s="197"/>
      <c r="C118" s="90">
        <v>17</v>
      </c>
      <c r="D118" s="19">
        <f t="shared" si="1"/>
        <v>117</v>
      </c>
      <c r="E118" s="219"/>
      <c r="F118" s="42" t="s">
        <v>147</v>
      </c>
      <c r="G118" s="31" t="s">
        <v>1004</v>
      </c>
      <c r="H118" s="196"/>
      <c r="I118" s="12"/>
      <c r="J118" s="18" t="s">
        <v>1005</v>
      </c>
      <c r="K118" s="18" t="s">
        <v>1006</v>
      </c>
      <c r="L118" s="18" t="s">
        <v>1007</v>
      </c>
      <c r="M118" s="116" t="s">
        <v>1008</v>
      </c>
      <c r="N118" s="140" t="s">
        <v>1009</v>
      </c>
      <c r="O118" s="144" t="s">
        <v>1010</v>
      </c>
    </row>
    <row r="119" spans="1:15" ht="30" x14ac:dyDescent="0.25">
      <c r="A119" s="235"/>
      <c r="B119" s="197"/>
      <c r="C119" s="90">
        <v>17</v>
      </c>
      <c r="D119" s="19">
        <f t="shared" si="1"/>
        <v>118</v>
      </c>
      <c r="E119" s="219"/>
      <c r="F119" s="42" t="s">
        <v>146</v>
      </c>
      <c r="G119" s="31" t="s">
        <v>1011</v>
      </c>
      <c r="H119" s="196"/>
      <c r="I119" s="12"/>
      <c r="J119" s="18" t="s">
        <v>1012</v>
      </c>
      <c r="K119" s="18" t="s">
        <v>1013</v>
      </c>
      <c r="L119" s="18" t="s">
        <v>1014</v>
      </c>
      <c r="M119" s="116" t="s">
        <v>1015</v>
      </c>
      <c r="N119" s="140" t="s">
        <v>1016</v>
      </c>
      <c r="O119" s="144" t="s">
        <v>1017</v>
      </c>
    </row>
    <row r="120" spans="1:15" ht="30" x14ac:dyDescent="0.25">
      <c r="A120" s="235"/>
      <c r="B120" s="197"/>
      <c r="C120" s="90">
        <v>17</v>
      </c>
      <c r="D120" s="19">
        <f t="shared" si="1"/>
        <v>119</v>
      </c>
      <c r="E120" s="219"/>
      <c r="F120" s="42" t="s">
        <v>145</v>
      </c>
      <c r="G120" s="31" t="s">
        <v>1018</v>
      </c>
      <c r="H120" s="196"/>
      <c r="I120" s="12"/>
      <c r="J120" s="18" t="s">
        <v>1019</v>
      </c>
      <c r="K120" s="18" t="s">
        <v>1020</v>
      </c>
      <c r="L120" s="18" t="s">
        <v>1021</v>
      </c>
      <c r="M120" s="116" t="s">
        <v>1022</v>
      </c>
      <c r="N120" s="140" t="s">
        <v>1023</v>
      </c>
      <c r="O120" s="144" t="s">
        <v>1024</v>
      </c>
    </row>
    <row r="121" spans="1:15" ht="30" x14ac:dyDescent="0.25">
      <c r="A121" s="235"/>
      <c r="B121" s="197"/>
      <c r="C121" s="90">
        <v>17</v>
      </c>
      <c r="D121" s="19">
        <f t="shared" si="1"/>
        <v>120</v>
      </c>
      <c r="E121" s="219"/>
      <c r="F121" s="42" t="s">
        <v>144</v>
      </c>
      <c r="G121" s="31" t="s">
        <v>1025</v>
      </c>
      <c r="H121" s="196"/>
      <c r="I121" s="12"/>
      <c r="J121" s="18" t="s">
        <v>1026</v>
      </c>
      <c r="K121" s="18" t="s">
        <v>1027</v>
      </c>
      <c r="L121" s="18" t="s">
        <v>1028</v>
      </c>
      <c r="M121" s="116" t="s">
        <v>1029</v>
      </c>
      <c r="N121" s="140" t="s">
        <v>1030</v>
      </c>
      <c r="O121" s="144" t="s">
        <v>1031</v>
      </c>
    </row>
    <row r="122" spans="1:15" ht="30" x14ac:dyDescent="0.25">
      <c r="A122" s="235"/>
      <c r="B122" s="197"/>
      <c r="C122" s="90">
        <v>17</v>
      </c>
      <c r="D122" s="19">
        <f t="shared" si="1"/>
        <v>121</v>
      </c>
      <c r="E122" s="219"/>
      <c r="F122" s="42" t="s">
        <v>2333</v>
      </c>
      <c r="G122" s="31" t="s">
        <v>1032</v>
      </c>
      <c r="H122" s="196"/>
      <c r="I122" s="12"/>
      <c r="J122" s="18" t="s">
        <v>1033</v>
      </c>
      <c r="K122" s="18" t="s">
        <v>1034</v>
      </c>
      <c r="L122" s="18" t="s">
        <v>1035</v>
      </c>
      <c r="M122" s="116" t="s">
        <v>1036</v>
      </c>
      <c r="N122" s="140" t="s">
        <v>1037</v>
      </c>
      <c r="O122" s="144" t="s">
        <v>1038</v>
      </c>
    </row>
    <row r="123" spans="1:15" ht="30" x14ac:dyDescent="0.25">
      <c r="A123" s="235"/>
      <c r="B123" s="197"/>
      <c r="C123" s="90">
        <v>17</v>
      </c>
      <c r="D123" s="19">
        <f t="shared" si="1"/>
        <v>122</v>
      </c>
      <c r="E123" s="219"/>
      <c r="F123" s="42" t="s">
        <v>143</v>
      </c>
      <c r="G123" s="31" t="s">
        <v>1039</v>
      </c>
      <c r="H123" s="196"/>
      <c r="I123" s="12"/>
      <c r="J123" s="18" t="s">
        <v>1040</v>
      </c>
      <c r="K123" s="18" t="s">
        <v>1041</v>
      </c>
      <c r="L123" s="18" t="s">
        <v>1042</v>
      </c>
      <c r="M123" s="116" t="s">
        <v>1043</v>
      </c>
      <c r="N123" s="140" t="s">
        <v>1044</v>
      </c>
      <c r="O123" s="144" t="s">
        <v>1045</v>
      </c>
    </row>
    <row r="124" spans="1:15" ht="30" x14ac:dyDescent="0.25">
      <c r="A124" s="235"/>
      <c r="B124" s="197"/>
      <c r="C124" s="90">
        <v>17</v>
      </c>
      <c r="D124" s="19">
        <f t="shared" si="1"/>
        <v>123</v>
      </c>
      <c r="E124" s="219"/>
      <c r="F124" s="42" t="s">
        <v>142</v>
      </c>
      <c r="G124" s="31" t="s">
        <v>1046</v>
      </c>
      <c r="H124" s="196"/>
      <c r="I124" s="12"/>
      <c r="J124" s="18" t="s">
        <v>1047</v>
      </c>
      <c r="K124" s="18" t="s">
        <v>1048</v>
      </c>
      <c r="L124" s="18" t="s">
        <v>1049</v>
      </c>
      <c r="M124" s="116" t="s">
        <v>1050</v>
      </c>
      <c r="N124" s="140" t="s">
        <v>1051</v>
      </c>
      <c r="O124" s="144" t="s">
        <v>1052</v>
      </c>
    </row>
    <row r="125" spans="1:15" ht="30" x14ac:dyDescent="0.25">
      <c r="A125" s="235"/>
      <c r="B125" s="197"/>
      <c r="C125" s="90">
        <v>17</v>
      </c>
      <c r="D125" s="19">
        <f t="shared" si="1"/>
        <v>124</v>
      </c>
      <c r="E125" s="219"/>
      <c r="F125" s="42" t="s">
        <v>2334</v>
      </c>
      <c r="G125" s="31" t="s">
        <v>1053</v>
      </c>
      <c r="H125" s="196"/>
      <c r="I125" s="12"/>
      <c r="J125" s="18" t="s">
        <v>1054</v>
      </c>
      <c r="K125" s="18" t="s">
        <v>1055</v>
      </c>
      <c r="L125" s="18" t="s">
        <v>1056</v>
      </c>
      <c r="M125" s="116" t="s">
        <v>1057</v>
      </c>
      <c r="N125" s="140" t="s">
        <v>1058</v>
      </c>
      <c r="O125" s="144" t="s">
        <v>1059</v>
      </c>
    </row>
    <row r="126" spans="1:15" ht="30" x14ac:dyDescent="0.25">
      <c r="A126" s="235"/>
      <c r="B126" s="197"/>
      <c r="C126" s="90">
        <v>17</v>
      </c>
      <c r="D126" s="19">
        <f t="shared" si="1"/>
        <v>125</v>
      </c>
      <c r="E126" s="219"/>
      <c r="F126" s="42" t="s">
        <v>141</v>
      </c>
      <c r="G126" s="31" t="s">
        <v>1060</v>
      </c>
      <c r="H126" s="196"/>
      <c r="I126" s="12"/>
      <c r="J126" s="18" t="s">
        <v>1061</v>
      </c>
      <c r="K126" s="18" t="s">
        <v>1062</v>
      </c>
      <c r="L126" s="18" t="s">
        <v>1063</v>
      </c>
      <c r="M126" s="116" t="s">
        <v>1064</v>
      </c>
      <c r="N126" s="140" t="s">
        <v>1065</v>
      </c>
      <c r="O126" s="144" t="s">
        <v>1066</v>
      </c>
    </row>
    <row r="127" spans="1:15" ht="30" x14ac:dyDescent="0.25">
      <c r="A127" s="235"/>
      <c r="B127" s="197"/>
      <c r="C127" s="90">
        <v>17</v>
      </c>
      <c r="D127" s="19">
        <f t="shared" si="1"/>
        <v>126</v>
      </c>
      <c r="E127" s="219"/>
      <c r="F127" s="42" t="s">
        <v>140</v>
      </c>
      <c r="G127" s="31" t="s">
        <v>1067</v>
      </c>
      <c r="H127" s="196"/>
      <c r="I127" s="12"/>
      <c r="J127" s="18" t="s">
        <v>1068</v>
      </c>
      <c r="K127" s="18" t="s">
        <v>1069</v>
      </c>
      <c r="L127" s="18" t="s">
        <v>1070</v>
      </c>
      <c r="M127" s="116" t="s">
        <v>1071</v>
      </c>
      <c r="N127" s="140" t="s">
        <v>1072</v>
      </c>
      <c r="O127" s="144" t="s">
        <v>1073</v>
      </c>
    </row>
    <row r="128" spans="1:15" ht="30" x14ac:dyDescent="0.25">
      <c r="A128" s="235"/>
      <c r="B128" s="197"/>
      <c r="C128" s="90">
        <v>17</v>
      </c>
      <c r="D128" s="19">
        <f t="shared" si="1"/>
        <v>127</v>
      </c>
      <c r="E128" s="219"/>
      <c r="F128" s="42" t="s">
        <v>139</v>
      </c>
      <c r="G128" s="31" t="s">
        <v>1074</v>
      </c>
      <c r="H128" s="196"/>
      <c r="I128" s="12"/>
      <c r="J128" s="18" t="s">
        <v>1075</v>
      </c>
      <c r="K128" s="18" t="s">
        <v>1076</v>
      </c>
      <c r="L128" s="18" t="s">
        <v>1077</v>
      </c>
      <c r="M128" s="116" t="s">
        <v>1078</v>
      </c>
      <c r="N128" s="140" t="s">
        <v>1079</v>
      </c>
      <c r="O128" s="144" t="s">
        <v>1080</v>
      </c>
    </row>
    <row r="129" spans="1:15" ht="30" x14ac:dyDescent="0.25">
      <c r="A129" s="235"/>
      <c r="B129" s="197"/>
      <c r="C129" s="90">
        <v>17</v>
      </c>
      <c r="D129" s="19">
        <f t="shared" si="1"/>
        <v>128</v>
      </c>
      <c r="E129" s="219"/>
      <c r="F129" s="42" t="s">
        <v>138</v>
      </c>
      <c r="G129" s="31" t="s">
        <v>1081</v>
      </c>
      <c r="H129" s="196"/>
      <c r="I129" s="12"/>
      <c r="J129" s="18" t="s">
        <v>1082</v>
      </c>
      <c r="K129" s="18" t="s">
        <v>1083</v>
      </c>
      <c r="L129" s="18" t="s">
        <v>1084</v>
      </c>
      <c r="M129" s="116" t="s">
        <v>1085</v>
      </c>
      <c r="N129" s="140" t="s">
        <v>1086</v>
      </c>
      <c r="O129" s="144" t="s">
        <v>1087</v>
      </c>
    </row>
    <row r="130" spans="1:15" ht="30" x14ac:dyDescent="0.25">
      <c r="A130" s="235"/>
      <c r="B130" s="197"/>
      <c r="C130" s="90">
        <v>17</v>
      </c>
      <c r="D130" s="19">
        <f t="shared" si="1"/>
        <v>129</v>
      </c>
      <c r="E130" s="219"/>
      <c r="F130" s="42" t="s">
        <v>137</v>
      </c>
      <c r="G130" s="31" t="s">
        <v>1088</v>
      </c>
      <c r="H130" s="196"/>
      <c r="I130" s="12"/>
      <c r="J130" s="18" t="s">
        <v>1089</v>
      </c>
      <c r="K130" s="18" t="s">
        <v>1090</v>
      </c>
      <c r="L130" s="18" t="s">
        <v>1091</v>
      </c>
      <c r="M130" s="116" t="s">
        <v>1092</v>
      </c>
      <c r="N130" s="140" t="s">
        <v>1093</v>
      </c>
      <c r="O130" s="144" t="s">
        <v>1094</v>
      </c>
    </row>
    <row r="131" spans="1:15" ht="30" x14ac:dyDescent="0.25">
      <c r="A131" s="235"/>
      <c r="B131" s="197"/>
      <c r="C131" s="90">
        <v>17</v>
      </c>
      <c r="D131" s="19">
        <f t="shared" si="1"/>
        <v>130</v>
      </c>
      <c r="E131" s="219"/>
      <c r="F131" s="42" t="s">
        <v>136</v>
      </c>
      <c r="G131" s="31" t="s">
        <v>1095</v>
      </c>
      <c r="H131" s="196"/>
      <c r="I131" s="12"/>
      <c r="J131" s="18" t="s">
        <v>1096</v>
      </c>
      <c r="K131" s="18" t="s">
        <v>1097</v>
      </c>
      <c r="L131" s="18" t="s">
        <v>1098</v>
      </c>
      <c r="M131" s="116" t="s">
        <v>1099</v>
      </c>
      <c r="N131" s="140" t="s">
        <v>1100</v>
      </c>
      <c r="O131" s="144" t="s">
        <v>1101</v>
      </c>
    </row>
    <row r="132" spans="1:15" ht="30" x14ac:dyDescent="0.25">
      <c r="A132" s="235"/>
      <c r="B132" s="197"/>
      <c r="C132" s="90">
        <v>17</v>
      </c>
      <c r="D132" s="19">
        <f t="shared" ref="D132:D195" si="2">D131+1</f>
        <v>131</v>
      </c>
      <c r="E132" s="219"/>
      <c r="F132" s="42" t="s">
        <v>135</v>
      </c>
      <c r="G132" s="31" t="s">
        <v>1102</v>
      </c>
      <c r="H132" s="196"/>
      <c r="I132" s="12"/>
      <c r="J132" s="18" t="s">
        <v>1103</v>
      </c>
      <c r="K132" s="18" t="s">
        <v>1104</v>
      </c>
      <c r="L132" s="18" t="s">
        <v>1105</v>
      </c>
      <c r="M132" s="116" t="s">
        <v>1106</v>
      </c>
      <c r="N132" s="140" t="s">
        <v>1107</v>
      </c>
      <c r="O132" s="144" t="s">
        <v>1108</v>
      </c>
    </row>
    <row r="133" spans="1:15" ht="27.6" customHeight="1" x14ac:dyDescent="0.25">
      <c r="A133" s="235"/>
      <c r="B133" s="197"/>
      <c r="C133" s="90">
        <v>18</v>
      </c>
      <c r="D133" s="19">
        <f t="shared" si="2"/>
        <v>132</v>
      </c>
      <c r="E133" s="219" t="s">
        <v>2385</v>
      </c>
      <c r="F133" s="42" t="s">
        <v>180</v>
      </c>
      <c r="G133" s="31" t="s">
        <v>179</v>
      </c>
      <c r="H133" s="196" t="s">
        <v>59</v>
      </c>
      <c r="I133" s="12"/>
      <c r="J133" s="58" t="s">
        <v>1109</v>
      </c>
      <c r="K133" s="58" t="s">
        <v>1110</v>
      </c>
      <c r="L133" s="58" t="s">
        <v>1111</v>
      </c>
      <c r="M133" s="117" t="s">
        <v>1112</v>
      </c>
      <c r="N133" s="140" t="s">
        <v>1113</v>
      </c>
      <c r="O133" s="144" t="s">
        <v>1114</v>
      </c>
    </row>
    <row r="134" spans="1:15" ht="27.6" customHeight="1" x14ac:dyDescent="0.25">
      <c r="A134" s="235"/>
      <c r="B134" s="197"/>
      <c r="C134" s="90">
        <v>18</v>
      </c>
      <c r="D134" s="19">
        <f t="shared" si="2"/>
        <v>133</v>
      </c>
      <c r="E134" s="219"/>
      <c r="F134" s="42" t="s">
        <v>181</v>
      </c>
      <c r="G134" s="31" t="s">
        <v>1115</v>
      </c>
      <c r="H134" s="196"/>
      <c r="I134" s="12"/>
      <c r="J134" s="58" t="s">
        <v>1116</v>
      </c>
      <c r="K134" s="58" t="s">
        <v>1117</v>
      </c>
      <c r="L134" s="58" t="s">
        <v>1118</v>
      </c>
      <c r="M134" s="117" t="s">
        <v>1119</v>
      </c>
      <c r="N134" s="140" t="s">
        <v>1120</v>
      </c>
      <c r="O134" s="144" t="s">
        <v>1121</v>
      </c>
    </row>
    <row r="135" spans="1:15" ht="27.6" customHeight="1" x14ac:dyDescent="0.25">
      <c r="A135" s="235"/>
      <c r="B135" s="197"/>
      <c r="C135" s="90">
        <v>18</v>
      </c>
      <c r="D135" s="19">
        <f t="shared" si="2"/>
        <v>134</v>
      </c>
      <c r="E135" s="219"/>
      <c r="F135" s="42" t="s">
        <v>2358</v>
      </c>
      <c r="G135" s="31" t="s">
        <v>1122</v>
      </c>
      <c r="H135" s="196"/>
      <c r="I135" s="12"/>
      <c r="J135" s="58" t="s">
        <v>1123</v>
      </c>
      <c r="K135" s="58" t="s">
        <v>1124</v>
      </c>
      <c r="L135" s="58" t="s">
        <v>1125</v>
      </c>
      <c r="M135" s="117" t="s">
        <v>1126</v>
      </c>
      <c r="N135" s="140" t="s">
        <v>1127</v>
      </c>
      <c r="O135" s="144" t="s">
        <v>1128</v>
      </c>
    </row>
    <row r="136" spans="1:15" ht="27.6" customHeight="1" x14ac:dyDescent="0.25">
      <c r="A136" s="235"/>
      <c r="B136" s="197"/>
      <c r="C136" s="90">
        <v>18</v>
      </c>
      <c r="D136" s="19">
        <f t="shared" si="2"/>
        <v>135</v>
      </c>
      <c r="E136" s="219"/>
      <c r="F136" s="42" t="s">
        <v>2357</v>
      </c>
      <c r="G136" s="31" t="s">
        <v>1129</v>
      </c>
      <c r="H136" s="196"/>
      <c r="I136" s="12"/>
      <c r="J136" s="58" t="s">
        <v>1130</v>
      </c>
      <c r="K136" s="58" t="s">
        <v>1131</v>
      </c>
      <c r="L136" s="58" t="s">
        <v>1132</v>
      </c>
      <c r="M136" s="117" t="s">
        <v>1133</v>
      </c>
      <c r="N136" s="140" t="s">
        <v>1134</v>
      </c>
      <c r="O136" s="144" t="s">
        <v>1135</v>
      </c>
    </row>
    <row r="137" spans="1:15" ht="27.6" customHeight="1" x14ac:dyDescent="0.25">
      <c r="A137" s="235"/>
      <c r="B137" s="197"/>
      <c r="C137" s="90">
        <v>18</v>
      </c>
      <c r="D137" s="19">
        <f t="shared" si="2"/>
        <v>136</v>
      </c>
      <c r="E137" s="219"/>
      <c r="F137" s="42" t="s">
        <v>2359</v>
      </c>
      <c r="G137" s="31" t="s">
        <v>1136</v>
      </c>
      <c r="H137" s="196"/>
      <c r="I137" s="12"/>
      <c r="J137" s="58" t="s">
        <v>1137</v>
      </c>
      <c r="K137" s="58" t="s">
        <v>1138</v>
      </c>
      <c r="L137" s="58" t="s">
        <v>1139</v>
      </c>
      <c r="M137" s="117" t="s">
        <v>1140</v>
      </c>
      <c r="N137" s="140" t="s">
        <v>1141</v>
      </c>
      <c r="O137" s="144" t="s">
        <v>1142</v>
      </c>
    </row>
    <row r="138" spans="1:15" ht="27.6" customHeight="1" x14ac:dyDescent="0.25">
      <c r="A138" s="235"/>
      <c r="B138" s="197"/>
      <c r="C138" s="90">
        <v>18</v>
      </c>
      <c r="D138" s="19">
        <f t="shared" si="2"/>
        <v>137</v>
      </c>
      <c r="E138" s="219"/>
      <c r="F138" s="42" t="s">
        <v>2360</v>
      </c>
      <c r="G138" s="31" t="s">
        <v>1143</v>
      </c>
      <c r="H138" s="196"/>
      <c r="I138" s="12"/>
      <c r="J138" s="58" t="s">
        <v>1144</v>
      </c>
      <c r="K138" s="58" t="s">
        <v>1145</v>
      </c>
      <c r="L138" s="58" t="s">
        <v>1146</v>
      </c>
      <c r="M138" s="117" t="s">
        <v>1147</v>
      </c>
      <c r="N138" s="140" t="s">
        <v>1148</v>
      </c>
      <c r="O138" s="144" t="s">
        <v>1149</v>
      </c>
    </row>
    <row r="139" spans="1:15" ht="27.6" customHeight="1" x14ac:dyDescent="0.25">
      <c r="A139" s="235"/>
      <c r="B139" s="197"/>
      <c r="C139" s="90">
        <v>18</v>
      </c>
      <c r="D139" s="19">
        <f t="shared" si="2"/>
        <v>138</v>
      </c>
      <c r="E139" s="219"/>
      <c r="F139" s="42" t="s">
        <v>183</v>
      </c>
      <c r="G139" s="31" t="s">
        <v>182</v>
      </c>
      <c r="H139" s="196"/>
      <c r="I139" s="12"/>
      <c r="J139" s="58" t="s">
        <v>1150</v>
      </c>
      <c r="K139" s="58" t="s">
        <v>1151</v>
      </c>
      <c r="L139" s="58" t="s">
        <v>1152</v>
      </c>
      <c r="M139" s="117" t="s">
        <v>1153</v>
      </c>
      <c r="N139" s="140" t="s">
        <v>1154</v>
      </c>
      <c r="O139" s="144" t="s">
        <v>1155</v>
      </c>
    </row>
    <row r="140" spans="1:15" ht="27.6" customHeight="1" x14ac:dyDescent="0.25">
      <c r="A140" s="235"/>
      <c r="B140" s="197"/>
      <c r="C140" s="90">
        <v>18</v>
      </c>
      <c r="D140" s="19">
        <f t="shared" si="2"/>
        <v>139</v>
      </c>
      <c r="E140" s="219"/>
      <c r="F140" s="42" t="s">
        <v>184</v>
      </c>
      <c r="G140" s="31" t="s">
        <v>1156</v>
      </c>
      <c r="H140" s="196"/>
      <c r="I140" s="12"/>
      <c r="J140" s="58" t="s">
        <v>1157</v>
      </c>
      <c r="K140" s="58" t="s">
        <v>1158</v>
      </c>
      <c r="L140" s="58" t="s">
        <v>1159</v>
      </c>
      <c r="M140" s="117" t="s">
        <v>1160</v>
      </c>
      <c r="N140" s="140" t="s">
        <v>1161</v>
      </c>
      <c r="O140" s="144" t="s">
        <v>1162</v>
      </c>
    </row>
    <row r="141" spans="1:15" ht="27.6" customHeight="1" x14ac:dyDescent="0.25">
      <c r="A141" s="235"/>
      <c r="B141" s="197"/>
      <c r="C141" s="90">
        <v>18</v>
      </c>
      <c r="D141" s="19">
        <f t="shared" si="2"/>
        <v>140</v>
      </c>
      <c r="E141" s="219"/>
      <c r="F141" s="42" t="s">
        <v>185</v>
      </c>
      <c r="G141" s="31" t="s">
        <v>1163</v>
      </c>
      <c r="H141" s="196"/>
      <c r="I141" s="12"/>
      <c r="J141" s="58" t="s">
        <v>1164</v>
      </c>
      <c r="K141" s="58" t="s">
        <v>1165</v>
      </c>
      <c r="L141" s="58" t="s">
        <v>1166</v>
      </c>
      <c r="M141" s="117" t="s">
        <v>1167</v>
      </c>
      <c r="N141" s="140" t="s">
        <v>1168</v>
      </c>
      <c r="O141" s="144" t="s">
        <v>1169</v>
      </c>
    </row>
    <row r="142" spans="1:15" ht="27.6" customHeight="1" x14ac:dyDescent="0.25">
      <c r="A142" s="235"/>
      <c r="B142" s="197"/>
      <c r="C142" s="90">
        <v>18</v>
      </c>
      <c r="D142" s="19">
        <f t="shared" si="2"/>
        <v>141</v>
      </c>
      <c r="E142" s="219"/>
      <c r="F142" s="42" t="s">
        <v>186</v>
      </c>
      <c r="G142" s="31" t="s">
        <v>1170</v>
      </c>
      <c r="H142" s="196"/>
      <c r="I142" s="12"/>
      <c r="J142" s="58" t="s">
        <v>1171</v>
      </c>
      <c r="K142" s="58" t="s">
        <v>1172</v>
      </c>
      <c r="L142" s="58" t="s">
        <v>1173</v>
      </c>
      <c r="M142" s="117" t="s">
        <v>1174</v>
      </c>
      <c r="N142" s="140" t="s">
        <v>1175</v>
      </c>
      <c r="O142" s="144" t="s">
        <v>1176</v>
      </c>
    </row>
    <row r="143" spans="1:15" ht="27.6" customHeight="1" x14ac:dyDescent="0.25">
      <c r="A143" s="235"/>
      <c r="B143" s="197"/>
      <c r="C143" s="90">
        <v>18</v>
      </c>
      <c r="D143" s="19">
        <f t="shared" si="2"/>
        <v>142</v>
      </c>
      <c r="E143" s="219"/>
      <c r="F143" s="42" t="s">
        <v>187</v>
      </c>
      <c r="G143" s="31" t="s">
        <v>1177</v>
      </c>
      <c r="H143" s="196"/>
      <c r="I143" s="12"/>
      <c r="J143" s="58" t="s">
        <v>1178</v>
      </c>
      <c r="K143" s="58" t="s">
        <v>1179</v>
      </c>
      <c r="L143" s="58" t="s">
        <v>1180</v>
      </c>
      <c r="M143" s="117" t="s">
        <v>1181</v>
      </c>
      <c r="N143" s="140" t="s">
        <v>1182</v>
      </c>
      <c r="O143" s="144" t="s">
        <v>1183</v>
      </c>
    </row>
    <row r="144" spans="1:15" ht="27.6" customHeight="1" x14ac:dyDescent="0.25">
      <c r="A144" s="235"/>
      <c r="B144" s="197"/>
      <c r="C144" s="90">
        <v>18</v>
      </c>
      <c r="D144" s="19">
        <f t="shared" si="2"/>
        <v>143</v>
      </c>
      <c r="E144" s="219"/>
      <c r="F144" s="42" t="s">
        <v>188</v>
      </c>
      <c r="G144" s="31" t="s">
        <v>1184</v>
      </c>
      <c r="H144" s="196"/>
      <c r="I144" s="12"/>
      <c r="J144" s="58" t="s">
        <v>1185</v>
      </c>
      <c r="K144" s="58" t="s">
        <v>1186</v>
      </c>
      <c r="L144" s="58" t="s">
        <v>1187</v>
      </c>
      <c r="M144" s="117" t="s">
        <v>1188</v>
      </c>
      <c r="N144" s="140" t="s">
        <v>1189</v>
      </c>
      <c r="O144" s="144" t="s">
        <v>1190</v>
      </c>
    </row>
    <row r="145" spans="1:15" ht="32.450000000000003" customHeight="1" x14ac:dyDescent="0.25">
      <c r="A145" s="235"/>
      <c r="B145" s="197" t="s">
        <v>2353</v>
      </c>
      <c r="C145" s="90">
        <v>19</v>
      </c>
      <c r="D145" s="19">
        <f t="shared" si="2"/>
        <v>144</v>
      </c>
      <c r="E145" s="192" t="s">
        <v>57</v>
      </c>
      <c r="F145" s="42" t="s">
        <v>2337</v>
      </c>
      <c r="G145" s="31" t="s">
        <v>1191</v>
      </c>
      <c r="H145" s="198" t="s">
        <v>2338</v>
      </c>
      <c r="I145" s="12"/>
      <c r="J145" s="18" t="s">
        <v>1192</v>
      </c>
      <c r="K145" s="18" t="s">
        <v>1193</v>
      </c>
      <c r="L145" s="18" t="s">
        <v>1194</v>
      </c>
      <c r="M145" s="116" t="s">
        <v>1195</v>
      </c>
      <c r="N145" s="140" t="s">
        <v>331</v>
      </c>
      <c r="O145" s="144" t="s">
        <v>1196</v>
      </c>
    </row>
    <row r="146" spans="1:15" ht="32.450000000000003" customHeight="1" x14ac:dyDescent="0.25">
      <c r="A146" s="235"/>
      <c r="B146" s="197"/>
      <c r="C146" s="90">
        <v>19</v>
      </c>
      <c r="D146" s="19">
        <f t="shared" si="2"/>
        <v>145</v>
      </c>
      <c r="E146" s="192"/>
      <c r="F146" s="42" t="s">
        <v>2336</v>
      </c>
      <c r="G146" s="31" t="s">
        <v>1197</v>
      </c>
      <c r="H146" s="198"/>
      <c r="I146" s="12"/>
      <c r="J146" s="18" t="s">
        <v>1198</v>
      </c>
      <c r="K146" s="18" t="s">
        <v>1199</v>
      </c>
      <c r="L146" s="18" t="s">
        <v>1200</v>
      </c>
      <c r="M146" s="116" t="s">
        <v>1201</v>
      </c>
      <c r="N146" s="140" t="s">
        <v>1202</v>
      </c>
      <c r="O146" s="144" t="s">
        <v>1203</v>
      </c>
    </row>
    <row r="147" spans="1:15" ht="32.450000000000003" customHeight="1" x14ac:dyDescent="0.25">
      <c r="A147" s="235"/>
      <c r="B147" s="197"/>
      <c r="C147" s="90">
        <v>19</v>
      </c>
      <c r="D147" s="19">
        <f t="shared" si="2"/>
        <v>146</v>
      </c>
      <c r="E147" s="192"/>
      <c r="F147" s="42" t="s">
        <v>191</v>
      </c>
      <c r="G147" s="31" t="s">
        <v>1204</v>
      </c>
      <c r="H147" s="198"/>
      <c r="I147" s="12"/>
      <c r="J147" s="18" t="s">
        <v>1205</v>
      </c>
      <c r="K147" s="18" t="s">
        <v>1206</v>
      </c>
      <c r="L147" s="18" t="s">
        <v>1207</v>
      </c>
      <c r="M147" s="116" t="s">
        <v>1208</v>
      </c>
      <c r="N147" s="140" t="s">
        <v>1209</v>
      </c>
      <c r="O147" s="144" t="s">
        <v>1210</v>
      </c>
    </row>
    <row r="148" spans="1:15" ht="32.450000000000003" customHeight="1" x14ac:dyDescent="0.25">
      <c r="A148" s="235"/>
      <c r="B148" s="197"/>
      <c r="C148" s="90">
        <v>19</v>
      </c>
      <c r="D148" s="19">
        <f t="shared" si="2"/>
        <v>147</v>
      </c>
      <c r="E148" s="192"/>
      <c r="F148" s="42" t="s">
        <v>2335</v>
      </c>
      <c r="G148" s="31" t="s">
        <v>1211</v>
      </c>
      <c r="H148" s="198"/>
      <c r="I148" s="12"/>
      <c r="J148" s="18" t="s">
        <v>1212</v>
      </c>
      <c r="K148" s="18" t="s">
        <v>1213</v>
      </c>
      <c r="L148" s="18" t="s">
        <v>1214</v>
      </c>
      <c r="M148" s="116" t="s">
        <v>1215</v>
      </c>
      <c r="N148" s="140" t="s">
        <v>1216</v>
      </c>
      <c r="O148" s="144" t="s">
        <v>1217</v>
      </c>
    </row>
    <row r="149" spans="1:15" ht="32.450000000000003" customHeight="1" x14ac:dyDescent="0.25">
      <c r="A149" s="235"/>
      <c r="B149" s="197"/>
      <c r="C149" s="90">
        <v>19</v>
      </c>
      <c r="D149" s="19">
        <f t="shared" si="2"/>
        <v>148</v>
      </c>
      <c r="E149" s="192"/>
      <c r="F149" s="42" t="s">
        <v>190</v>
      </c>
      <c r="G149" s="31" t="s">
        <v>1218</v>
      </c>
      <c r="H149" s="198"/>
      <c r="I149" s="12"/>
      <c r="J149" s="18" t="s">
        <v>1219</v>
      </c>
      <c r="K149" s="18" t="s">
        <v>1220</v>
      </c>
      <c r="L149" s="18" t="s">
        <v>1221</v>
      </c>
      <c r="M149" s="116" t="s">
        <v>1222</v>
      </c>
      <c r="N149" s="140" t="s">
        <v>1223</v>
      </c>
      <c r="O149" s="144" t="s">
        <v>1224</v>
      </c>
    </row>
    <row r="150" spans="1:15" ht="32.450000000000003" customHeight="1" x14ac:dyDescent="0.25">
      <c r="A150" s="235"/>
      <c r="B150" s="197"/>
      <c r="C150" s="90">
        <v>19</v>
      </c>
      <c r="D150" s="19">
        <f t="shared" si="2"/>
        <v>149</v>
      </c>
      <c r="E150" s="192"/>
      <c r="F150" s="42" t="s">
        <v>189</v>
      </c>
      <c r="G150" s="31" t="s">
        <v>1225</v>
      </c>
      <c r="H150" s="198"/>
      <c r="I150" s="12"/>
      <c r="J150" s="18" t="s">
        <v>1226</v>
      </c>
      <c r="K150" s="18" t="s">
        <v>1227</v>
      </c>
      <c r="L150" s="18" t="s">
        <v>1228</v>
      </c>
      <c r="M150" s="116" t="s">
        <v>1229</v>
      </c>
      <c r="N150" s="140" t="s">
        <v>1230</v>
      </c>
      <c r="O150" s="144" t="s">
        <v>1231</v>
      </c>
    </row>
    <row r="151" spans="1:15" ht="19.350000000000001" customHeight="1" x14ac:dyDescent="0.25">
      <c r="A151" s="235"/>
      <c r="B151" s="201" t="s">
        <v>12</v>
      </c>
      <c r="C151" s="90">
        <v>20</v>
      </c>
      <c r="D151" s="19">
        <f t="shared" si="2"/>
        <v>150</v>
      </c>
      <c r="E151" s="202" t="s">
        <v>2388</v>
      </c>
      <c r="F151" s="42" t="s">
        <v>2339</v>
      </c>
      <c r="G151" s="31" t="s">
        <v>1232</v>
      </c>
      <c r="H151" s="196" t="s">
        <v>2340</v>
      </c>
      <c r="I151" s="12"/>
      <c r="J151" s="18" t="s">
        <v>1233</v>
      </c>
      <c r="K151" s="18" t="s">
        <v>1234</v>
      </c>
      <c r="L151" s="18" t="s">
        <v>1235</v>
      </c>
      <c r="M151" s="116" t="s">
        <v>1236</v>
      </c>
      <c r="N151" s="140" t="s">
        <v>355</v>
      </c>
      <c r="O151" s="144" t="s">
        <v>1237</v>
      </c>
    </row>
    <row r="152" spans="1:15" ht="19.350000000000001" customHeight="1" x14ac:dyDescent="0.25">
      <c r="A152" s="235"/>
      <c r="B152" s="201"/>
      <c r="C152" s="90">
        <v>20</v>
      </c>
      <c r="D152" s="19">
        <f t="shared" si="2"/>
        <v>151</v>
      </c>
      <c r="E152" s="202"/>
      <c r="F152" s="42" t="s">
        <v>201</v>
      </c>
      <c r="G152" s="31" t="s">
        <v>1238</v>
      </c>
      <c r="H152" s="196"/>
      <c r="I152" s="12"/>
      <c r="J152" s="18" t="s">
        <v>1239</v>
      </c>
      <c r="K152" s="18" t="s">
        <v>1240</v>
      </c>
      <c r="L152" s="18" t="s">
        <v>1241</v>
      </c>
      <c r="M152" s="116" t="s">
        <v>1242</v>
      </c>
      <c r="N152" s="140" t="s">
        <v>1243</v>
      </c>
      <c r="O152" s="144" t="s">
        <v>1244</v>
      </c>
    </row>
    <row r="153" spans="1:15" ht="19.350000000000001" customHeight="1" x14ac:dyDescent="0.25">
      <c r="A153" s="235"/>
      <c r="B153" s="201"/>
      <c r="C153" s="90">
        <v>20</v>
      </c>
      <c r="D153" s="19">
        <f t="shared" si="2"/>
        <v>152</v>
      </c>
      <c r="E153" s="202"/>
      <c r="F153" s="42" t="s">
        <v>200</v>
      </c>
      <c r="G153" s="31" t="s">
        <v>1245</v>
      </c>
      <c r="H153" s="196"/>
      <c r="I153" s="12"/>
      <c r="J153" s="18" t="s">
        <v>1246</v>
      </c>
      <c r="K153" s="18" t="s">
        <v>1247</v>
      </c>
      <c r="L153" s="18" t="s">
        <v>1248</v>
      </c>
      <c r="M153" s="116" t="s">
        <v>1249</v>
      </c>
      <c r="N153" s="140" t="s">
        <v>1250</v>
      </c>
      <c r="O153" s="144" t="s">
        <v>1251</v>
      </c>
    </row>
    <row r="154" spans="1:15" ht="19.350000000000001" customHeight="1" x14ac:dyDescent="0.25">
      <c r="A154" s="235"/>
      <c r="B154" s="201"/>
      <c r="C154" s="90">
        <v>20</v>
      </c>
      <c r="D154" s="19">
        <f t="shared" si="2"/>
        <v>153</v>
      </c>
      <c r="E154" s="202"/>
      <c r="F154" s="42" t="s">
        <v>199</v>
      </c>
      <c r="G154" s="31" t="s">
        <v>1252</v>
      </c>
      <c r="H154" s="196"/>
      <c r="I154" s="12"/>
      <c r="J154" s="18" t="s">
        <v>1253</v>
      </c>
      <c r="K154" s="18" t="s">
        <v>1254</v>
      </c>
      <c r="L154" s="18" t="s">
        <v>1255</v>
      </c>
      <c r="M154" s="116" t="s">
        <v>1256</v>
      </c>
      <c r="N154" s="140" t="s">
        <v>1257</v>
      </c>
      <c r="O154" s="144" t="s">
        <v>1258</v>
      </c>
    </row>
    <row r="155" spans="1:15" ht="19.350000000000001" customHeight="1" x14ac:dyDescent="0.25">
      <c r="A155" s="235"/>
      <c r="B155" s="201"/>
      <c r="C155" s="90">
        <v>20</v>
      </c>
      <c r="D155" s="19">
        <f t="shared" si="2"/>
        <v>154</v>
      </c>
      <c r="E155" s="202"/>
      <c r="F155" s="42" t="s">
        <v>198</v>
      </c>
      <c r="G155" s="31" t="s">
        <v>1259</v>
      </c>
      <c r="H155" s="196"/>
      <c r="I155" s="12"/>
      <c r="J155" s="18" t="s">
        <v>1260</v>
      </c>
      <c r="K155" s="18" t="s">
        <v>1261</v>
      </c>
      <c r="L155" s="18" t="s">
        <v>1262</v>
      </c>
      <c r="M155" s="116" t="s">
        <v>1263</v>
      </c>
      <c r="N155" s="140" t="s">
        <v>1264</v>
      </c>
      <c r="O155" s="144" t="s">
        <v>1265</v>
      </c>
    </row>
    <row r="156" spans="1:15" ht="19.350000000000001" customHeight="1" x14ac:dyDescent="0.25">
      <c r="A156" s="235"/>
      <c r="B156" s="201"/>
      <c r="C156" s="90">
        <v>20</v>
      </c>
      <c r="D156" s="19">
        <f t="shared" si="2"/>
        <v>155</v>
      </c>
      <c r="E156" s="202"/>
      <c r="F156" s="7" t="s">
        <v>1266</v>
      </c>
      <c r="G156" s="31" t="s">
        <v>2377</v>
      </c>
      <c r="H156" s="196"/>
      <c r="I156" s="12"/>
      <c r="J156" s="18" t="s">
        <v>1267</v>
      </c>
      <c r="K156" s="18" t="s">
        <v>1268</v>
      </c>
      <c r="L156" s="18" t="s">
        <v>1269</v>
      </c>
      <c r="M156" s="116" t="s">
        <v>1270</v>
      </c>
      <c r="N156" s="140" t="s">
        <v>1271</v>
      </c>
      <c r="O156" s="144" t="s">
        <v>1272</v>
      </c>
    </row>
    <row r="157" spans="1:15" ht="30" customHeight="1" x14ac:dyDescent="0.25">
      <c r="A157" s="235"/>
      <c r="B157" s="201"/>
      <c r="C157" s="90">
        <v>20</v>
      </c>
      <c r="D157" s="19">
        <f t="shared" si="2"/>
        <v>156</v>
      </c>
      <c r="E157" s="202"/>
      <c r="F157" s="42" t="s">
        <v>197</v>
      </c>
      <c r="G157" s="31" t="s">
        <v>1273</v>
      </c>
      <c r="H157" s="196"/>
      <c r="I157" s="12"/>
      <c r="J157" s="18" t="s">
        <v>1274</v>
      </c>
      <c r="K157" s="18" t="s">
        <v>1275</v>
      </c>
      <c r="L157" s="18" t="s">
        <v>1276</v>
      </c>
      <c r="M157" s="116" t="s">
        <v>1277</v>
      </c>
      <c r="N157" s="140" t="s">
        <v>1278</v>
      </c>
      <c r="O157" s="144" t="s">
        <v>1279</v>
      </c>
    </row>
    <row r="158" spans="1:15" ht="28.35" customHeight="1" x14ac:dyDescent="0.25">
      <c r="A158" s="235"/>
      <c r="B158" s="201"/>
      <c r="C158" s="90">
        <v>20</v>
      </c>
      <c r="D158" s="19">
        <f t="shared" si="2"/>
        <v>157</v>
      </c>
      <c r="E158" s="202"/>
      <c r="F158" s="42" t="s">
        <v>196</v>
      </c>
      <c r="G158" s="31" t="s">
        <v>1280</v>
      </c>
      <c r="H158" s="196"/>
      <c r="I158" s="12"/>
      <c r="J158" s="18" t="s">
        <v>1281</v>
      </c>
      <c r="K158" s="18" t="s">
        <v>1282</v>
      </c>
      <c r="L158" s="18" t="s">
        <v>1283</v>
      </c>
      <c r="M158" s="116" t="s">
        <v>1284</v>
      </c>
      <c r="N158" s="140" t="s">
        <v>1285</v>
      </c>
      <c r="O158" s="144" t="s">
        <v>1286</v>
      </c>
    </row>
    <row r="159" spans="1:15" ht="32.450000000000003" customHeight="1" x14ac:dyDescent="0.25">
      <c r="A159" s="235"/>
      <c r="B159" s="201"/>
      <c r="C159" s="90">
        <v>20</v>
      </c>
      <c r="D159" s="19">
        <f t="shared" si="2"/>
        <v>158</v>
      </c>
      <c r="E159" s="202"/>
      <c r="F159" s="42" t="s">
        <v>195</v>
      </c>
      <c r="G159" s="31" t="s">
        <v>1287</v>
      </c>
      <c r="H159" s="196"/>
      <c r="I159" s="12"/>
      <c r="J159" s="18" t="s">
        <v>1288</v>
      </c>
      <c r="K159" s="18" t="s">
        <v>1289</v>
      </c>
      <c r="L159" s="18" t="s">
        <v>1290</v>
      </c>
      <c r="M159" s="116" t="s">
        <v>1291</v>
      </c>
      <c r="N159" s="140" t="s">
        <v>1292</v>
      </c>
      <c r="O159" s="144" t="s">
        <v>1293</v>
      </c>
    </row>
    <row r="160" spans="1:15" ht="29.45" customHeight="1" x14ac:dyDescent="0.25">
      <c r="A160" s="235"/>
      <c r="B160" s="201"/>
      <c r="C160" s="90">
        <v>20</v>
      </c>
      <c r="D160" s="19">
        <f t="shared" si="2"/>
        <v>159</v>
      </c>
      <c r="E160" s="202"/>
      <c r="F160" s="42" t="s">
        <v>194</v>
      </c>
      <c r="G160" s="31" t="s">
        <v>1294</v>
      </c>
      <c r="H160" s="196"/>
      <c r="I160" s="12"/>
      <c r="J160" s="18" t="s">
        <v>1295</v>
      </c>
      <c r="K160" s="18" t="s">
        <v>1296</v>
      </c>
      <c r="L160" s="18" t="s">
        <v>1297</v>
      </c>
      <c r="M160" s="116" t="s">
        <v>1298</v>
      </c>
      <c r="N160" s="140" t="s">
        <v>1299</v>
      </c>
      <c r="O160" s="144" t="s">
        <v>1300</v>
      </c>
    </row>
    <row r="161" spans="1:15" ht="30.6" customHeight="1" x14ac:dyDescent="0.25">
      <c r="A161" s="235"/>
      <c r="B161" s="201"/>
      <c r="C161" s="90">
        <v>20</v>
      </c>
      <c r="D161" s="19">
        <f t="shared" si="2"/>
        <v>160</v>
      </c>
      <c r="E161" s="202"/>
      <c r="F161" s="42" t="s">
        <v>193</v>
      </c>
      <c r="G161" s="31" t="s">
        <v>1301</v>
      </c>
      <c r="H161" s="196"/>
      <c r="I161" s="12"/>
      <c r="J161" s="18" t="s">
        <v>1302</v>
      </c>
      <c r="K161" s="18" t="s">
        <v>1303</v>
      </c>
      <c r="L161" s="18" t="s">
        <v>1304</v>
      </c>
      <c r="M161" s="116" t="s">
        <v>1305</v>
      </c>
      <c r="N161" s="140" t="s">
        <v>1306</v>
      </c>
      <c r="O161" s="144" t="s">
        <v>1307</v>
      </c>
    </row>
    <row r="162" spans="1:15" ht="30" customHeight="1" x14ac:dyDescent="0.25">
      <c r="A162" s="235"/>
      <c r="B162" s="201"/>
      <c r="C162" s="90">
        <v>20</v>
      </c>
      <c r="D162" s="19">
        <f t="shared" si="2"/>
        <v>161</v>
      </c>
      <c r="E162" s="202"/>
      <c r="F162" s="7" t="s">
        <v>1308</v>
      </c>
      <c r="G162" s="12" t="s">
        <v>2377</v>
      </c>
      <c r="H162" s="196"/>
      <c r="I162" s="12"/>
      <c r="J162" s="18" t="s">
        <v>1309</v>
      </c>
      <c r="K162" s="18" t="s">
        <v>1310</v>
      </c>
      <c r="L162" s="18" t="s">
        <v>1311</v>
      </c>
      <c r="M162" s="116" t="s">
        <v>1312</v>
      </c>
      <c r="N162" s="140" t="s">
        <v>1313</v>
      </c>
      <c r="O162" s="144" t="s">
        <v>1314</v>
      </c>
    </row>
    <row r="163" spans="1:15" ht="27.6" customHeight="1" x14ac:dyDescent="0.25">
      <c r="A163" s="235"/>
      <c r="B163" s="201"/>
      <c r="C163" s="90">
        <v>21</v>
      </c>
      <c r="D163" s="19">
        <f t="shared" si="2"/>
        <v>162</v>
      </c>
      <c r="E163" s="202" t="s">
        <v>50</v>
      </c>
      <c r="F163" s="7" t="s">
        <v>203</v>
      </c>
      <c r="G163" s="31" t="s">
        <v>1315</v>
      </c>
      <c r="H163" s="196" t="s">
        <v>2361</v>
      </c>
      <c r="I163" s="12"/>
      <c r="J163" s="18" t="s">
        <v>1316</v>
      </c>
      <c r="K163" s="18" t="s">
        <v>1317</v>
      </c>
      <c r="L163" s="18" t="s">
        <v>1318</v>
      </c>
      <c r="M163" s="116" t="s">
        <v>1319</v>
      </c>
      <c r="N163" s="140" t="s">
        <v>356</v>
      </c>
      <c r="O163" s="144" t="s">
        <v>1320</v>
      </c>
    </row>
    <row r="164" spans="1:15" ht="27.6" customHeight="1" x14ac:dyDescent="0.25">
      <c r="A164" s="235"/>
      <c r="B164" s="201"/>
      <c r="C164" s="90">
        <v>21</v>
      </c>
      <c r="D164" s="19">
        <f t="shared" si="2"/>
        <v>163</v>
      </c>
      <c r="E164" s="202"/>
      <c r="F164" s="7" t="s">
        <v>202</v>
      </c>
      <c r="G164" s="31" t="s">
        <v>1321</v>
      </c>
      <c r="H164" s="196"/>
      <c r="I164" s="12"/>
      <c r="J164" s="18" t="s">
        <v>1322</v>
      </c>
      <c r="K164" s="18" t="s">
        <v>1323</v>
      </c>
      <c r="L164" s="18" t="s">
        <v>1324</v>
      </c>
      <c r="M164" s="116" t="s">
        <v>1325</v>
      </c>
      <c r="N164" s="140" t="s">
        <v>1326</v>
      </c>
      <c r="O164" s="144" t="s">
        <v>1327</v>
      </c>
    </row>
    <row r="165" spans="1:15" ht="27.6" customHeight="1" x14ac:dyDescent="0.25">
      <c r="A165" s="235"/>
      <c r="B165" s="201"/>
      <c r="C165" s="90">
        <v>21</v>
      </c>
      <c r="D165" s="19">
        <f t="shared" si="2"/>
        <v>164</v>
      </c>
      <c r="E165" s="202"/>
      <c r="F165" s="7" t="s">
        <v>204</v>
      </c>
      <c r="G165" s="31" t="s">
        <v>1328</v>
      </c>
      <c r="H165" s="196"/>
      <c r="I165" s="12"/>
      <c r="J165" s="18" t="s">
        <v>1329</v>
      </c>
      <c r="K165" s="18" t="s">
        <v>1330</v>
      </c>
      <c r="L165" s="18" t="s">
        <v>1331</v>
      </c>
      <c r="M165" s="116" t="s">
        <v>1332</v>
      </c>
      <c r="N165" s="140" t="s">
        <v>1333</v>
      </c>
      <c r="O165" s="144" t="s">
        <v>1334</v>
      </c>
    </row>
    <row r="166" spans="1:15" ht="27.6" customHeight="1" x14ac:dyDescent="0.25">
      <c r="A166" s="235"/>
      <c r="B166" s="201"/>
      <c r="C166" s="90">
        <v>21</v>
      </c>
      <c r="D166" s="19">
        <f t="shared" si="2"/>
        <v>165</v>
      </c>
      <c r="E166" s="202"/>
      <c r="F166" s="7" t="s">
        <v>205</v>
      </c>
      <c r="G166" s="31" t="s">
        <v>1335</v>
      </c>
      <c r="H166" s="196"/>
      <c r="I166" s="12"/>
      <c r="J166" s="18" t="s">
        <v>1336</v>
      </c>
      <c r="K166" s="18" t="s">
        <v>1337</v>
      </c>
      <c r="L166" s="18" t="s">
        <v>1338</v>
      </c>
      <c r="M166" s="116" t="s">
        <v>1339</v>
      </c>
      <c r="N166" s="140" t="s">
        <v>1340</v>
      </c>
      <c r="O166" s="144" t="s">
        <v>1341</v>
      </c>
    </row>
    <row r="167" spans="1:15" ht="27.6" customHeight="1" x14ac:dyDescent="0.25">
      <c r="A167" s="235"/>
      <c r="B167" s="201"/>
      <c r="C167" s="90">
        <v>21</v>
      </c>
      <c r="D167" s="19">
        <f t="shared" si="2"/>
        <v>166</v>
      </c>
      <c r="E167" s="202"/>
      <c r="F167" s="7" t="s">
        <v>1342</v>
      </c>
      <c r="G167" s="31" t="s">
        <v>2377</v>
      </c>
      <c r="H167" s="196"/>
      <c r="I167" s="12"/>
      <c r="J167" s="18" t="s">
        <v>1343</v>
      </c>
      <c r="K167" s="18" t="s">
        <v>1344</v>
      </c>
      <c r="L167" s="18" t="s">
        <v>1345</v>
      </c>
      <c r="M167" s="116" t="s">
        <v>1346</v>
      </c>
      <c r="N167" s="140" t="s">
        <v>1347</v>
      </c>
      <c r="O167" s="144" t="s">
        <v>1348</v>
      </c>
    </row>
    <row r="168" spans="1:15" ht="27.6" customHeight="1" x14ac:dyDescent="0.25">
      <c r="A168" s="235"/>
      <c r="B168" s="201"/>
      <c r="C168" s="90">
        <v>21</v>
      </c>
      <c r="D168" s="19">
        <f t="shared" si="2"/>
        <v>167</v>
      </c>
      <c r="E168" s="202"/>
      <c r="F168" s="7" t="s">
        <v>206</v>
      </c>
      <c r="G168" s="31" t="s">
        <v>1349</v>
      </c>
      <c r="H168" s="196"/>
      <c r="I168" s="12"/>
      <c r="J168" s="18" t="s">
        <v>1350</v>
      </c>
      <c r="K168" s="18" t="s">
        <v>1351</v>
      </c>
      <c r="L168" s="18" t="s">
        <v>1352</v>
      </c>
      <c r="M168" s="116" t="s">
        <v>1353</v>
      </c>
      <c r="N168" s="140" t="s">
        <v>1354</v>
      </c>
      <c r="O168" s="144" t="s">
        <v>1355</v>
      </c>
    </row>
    <row r="169" spans="1:15" ht="27.6" customHeight="1" x14ac:dyDescent="0.25">
      <c r="A169" s="235"/>
      <c r="B169" s="201"/>
      <c r="C169" s="90">
        <v>21</v>
      </c>
      <c r="D169" s="19">
        <f t="shared" si="2"/>
        <v>168</v>
      </c>
      <c r="E169" s="202"/>
      <c r="F169" s="7" t="s">
        <v>207</v>
      </c>
      <c r="G169" s="31" t="s">
        <v>1356</v>
      </c>
      <c r="H169" s="196"/>
      <c r="I169" s="12"/>
      <c r="J169" s="18" t="s">
        <v>1357</v>
      </c>
      <c r="K169" s="18" t="s">
        <v>1358</v>
      </c>
      <c r="L169" s="18" t="s">
        <v>1359</v>
      </c>
      <c r="M169" s="116" t="s">
        <v>1360</v>
      </c>
      <c r="N169" s="140" t="s">
        <v>1361</v>
      </c>
      <c r="O169" s="144" t="s">
        <v>1362</v>
      </c>
    </row>
    <row r="170" spans="1:15" ht="27.6" customHeight="1" x14ac:dyDescent="0.25">
      <c r="A170" s="235"/>
      <c r="B170" s="201"/>
      <c r="C170" s="90">
        <v>21</v>
      </c>
      <c r="D170" s="19">
        <f t="shared" si="2"/>
        <v>169</v>
      </c>
      <c r="E170" s="202"/>
      <c r="F170" s="7" t="s">
        <v>192</v>
      </c>
      <c r="G170" s="31" t="s">
        <v>1363</v>
      </c>
      <c r="H170" s="196"/>
      <c r="I170" s="12"/>
      <c r="J170" s="18" t="s">
        <v>1364</v>
      </c>
      <c r="K170" s="18" t="s">
        <v>1365</v>
      </c>
      <c r="L170" s="18" t="s">
        <v>1366</v>
      </c>
      <c r="M170" s="116" t="s">
        <v>1367</v>
      </c>
      <c r="N170" s="140" t="s">
        <v>1368</v>
      </c>
      <c r="O170" s="144" t="s">
        <v>1369</v>
      </c>
    </row>
    <row r="171" spans="1:15" ht="27.6" customHeight="1" x14ac:dyDescent="0.25">
      <c r="A171" s="235"/>
      <c r="B171" s="201"/>
      <c r="C171" s="90">
        <v>21</v>
      </c>
      <c r="D171" s="19">
        <f t="shared" si="2"/>
        <v>170</v>
      </c>
      <c r="E171" s="202"/>
      <c r="F171" s="7" t="s">
        <v>2362</v>
      </c>
      <c r="G171" s="31" t="s">
        <v>1370</v>
      </c>
      <c r="H171" s="196"/>
      <c r="I171" s="12"/>
      <c r="J171" s="18" t="s">
        <v>1371</v>
      </c>
      <c r="K171" s="18" t="s">
        <v>1372</v>
      </c>
      <c r="L171" s="18" t="s">
        <v>1373</v>
      </c>
      <c r="M171" s="116" t="s">
        <v>1374</v>
      </c>
      <c r="N171" s="140" t="s">
        <v>1375</v>
      </c>
      <c r="O171" s="144" t="s">
        <v>1376</v>
      </c>
    </row>
    <row r="172" spans="1:15" ht="29.1" customHeight="1" x14ac:dyDescent="0.25">
      <c r="A172" s="235"/>
      <c r="B172" s="201"/>
      <c r="C172" s="90">
        <v>21</v>
      </c>
      <c r="D172" s="19">
        <f t="shared" si="2"/>
        <v>171</v>
      </c>
      <c r="E172" s="202"/>
      <c r="F172" s="128" t="s">
        <v>1377</v>
      </c>
      <c r="G172" s="12" t="s">
        <v>2377</v>
      </c>
      <c r="H172" s="196"/>
      <c r="I172" s="12"/>
      <c r="J172" s="18" t="s">
        <v>1378</v>
      </c>
      <c r="K172" s="18" t="s">
        <v>1379</v>
      </c>
      <c r="L172" s="18" t="s">
        <v>1380</v>
      </c>
      <c r="M172" s="116" t="s">
        <v>1381</v>
      </c>
      <c r="N172" s="140" t="s">
        <v>1382</v>
      </c>
      <c r="O172" s="144" t="s">
        <v>1383</v>
      </c>
    </row>
    <row r="173" spans="1:15" ht="34.9" customHeight="1" x14ac:dyDescent="0.25">
      <c r="A173" s="235"/>
      <c r="B173" s="197" t="s">
        <v>5</v>
      </c>
      <c r="C173" s="90">
        <v>22</v>
      </c>
      <c r="D173" s="19">
        <f t="shared" si="2"/>
        <v>172</v>
      </c>
      <c r="E173" s="192" t="s">
        <v>2384</v>
      </c>
      <c r="F173" s="128" t="s">
        <v>2341</v>
      </c>
      <c r="G173" s="12" t="s">
        <v>1384</v>
      </c>
      <c r="H173" s="196" t="s">
        <v>2343</v>
      </c>
      <c r="I173" s="12"/>
      <c r="J173" s="18"/>
      <c r="K173" s="18"/>
      <c r="L173" s="18" t="s">
        <v>1385</v>
      </c>
      <c r="M173" s="116" t="s">
        <v>1386</v>
      </c>
      <c r="N173" s="140" t="s">
        <v>363</v>
      </c>
      <c r="O173" s="144" t="s">
        <v>1387</v>
      </c>
    </row>
    <row r="174" spans="1:15" ht="34.9" customHeight="1" x14ac:dyDescent="0.25">
      <c r="A174" s="235"/>
      <c r="B174" s="197"/>
      <c r="C174" s="90">
        <v>22</v>
      </c>
      <c r="D174" s="19">
        <f t="shared" si="2"/>
        <v>173</v>
      </c>
      <c r="E174" s="192"/>
      <c r="F174" s="128" t="s">
        <v>2342</v>
      </c>
      <c r="G174" s="12" t="s">
        <v>1388</v>
      </c>
      <c r="H174" s="196"/>
      <c r="I174" s="12"/>
      <c r="J174" s="18"/>
      <c r="K174" s="18"/>
      <c r="L174" s="18" t="s">
        <v>1389</v>
      </c>
      <c r="M174" s="116" t="s">
        <v>1390</v>
      </c>
      <c r="N174" s="140" t="s">
        <v>1391</v>
      </c>
      <c r="O174" s="144" t="s">
        <v>1392</v>
      </c>
    </row>
    <row r="175" spans="1:15" ht="34.9" customHeight="1" x14ac:dyDescent="0.25">
      <c r="A175" s="235"/>
      <c r="B175" s="197"/>
      <c r="C175" s="90">
        <v>22</v>
      </c>
      <c r="D175" s="19">
        <f t="shared" si="2"/>
        <v>174</v>
      </c>
      <c r="E175" s="192"/>
      <c r="F175" s="128" t="s">
        <v>208</v>
      </c>
      <c r="G175" s="12" t="s">
        <v>1393</v>
      </c>
      <c r="H175" s="196"/>
      <c r="I175" s="12"/>
      <c r="J175" s="18"/>
      <c r="K175" s="18"/>
      <c r="L175" s="18" t="s">
        <v>1394</v>
      </c>
      <c r="M175" s="116" t="s">
        <v>1395</v>
      </c>
      <c r="N175" s="140" t="s">
        <v>1396</v>
      </c>
      <c r="O175" s="144" t="s">
        <v>1397</v>
      </c>
    </row>
    <row r="176" spans="1:15" ht="34.9" customHeight="1" x14ac:dyDescent="0.25">
      <c r="A176" s="235"/>
      <c r="B176" s="197"/>
      <c r="C176" s="90">
        <v>22</v>
      </c>
      <c r="D176" s="19">
        <f t="shared" si="2"/>
        <v>175</v>
      </c>
      <c r="E176" s="192"/>
      <c r="F176" s="127" t="s">
        <v>209</v>
      </c>
      <c r="G176" s="12" t="s">
        <v>1398</v>
      </c>
      <c r="H176" s="196"/>
      <c r="I176" s="12"/>
      <c r="J176" s="18"/>
      <c r="K176" s="18"/>
      <c r="L176" s="18" t="s">
        <v>1399</v>
      </c>
      <c r="M176" s="116" t="s">
        <v>1400</v>
      </c>
      <c r="N176" s="140" t="s">
        <v>1401</v>
      </c>
      <c r="O176" s="144" t="s">
        <v>1402</v>
      </c>
    </row>
    <row r="177" spans="1:15" ht="27.6" customHeight="1" x14ac:dyDescent="0.25">
      <c r="A177" s="235"/>
      <c r="B177" s="197"/>
      <c r="C177" s="90">
        <v>23</v>
      </c>
      <c r="D177" s="19">
        <f t="shared" si="2"/>
        <v>176</v>
      </c>
      <c r="E177" s="195" t="s">
        <v>2387</v>
      </c>
      <c r="F177" s="127" t="s">
        <v>212</v>
      </c>
      <c r="G177" s="12" t="s">
        <v>1403</v>
      </c>
      <c r="H177" s="198" t="s">
        <v>63</v>
      </c>
      <c r="I177" s="12"/>
      <c r="J177" s="18" t="s">
        <v>1404</v>
      </c>
      <c r="K177" s="18" t="s">
        <v>1405</v>
      </c>
      <c r="L177" s="18" t="s">
        <v>1406</v>
      </c>
      <c r="M177" s="116" t="s">
        <v>1407</v>
      </c>
      <c r="N177" s="140" t="s">
        <v>357</v>
      </c>
      <c r="O177" s="144" t="s">
        <v>1408</v>
      </c>
    </row>
    <row r="178" spans="1:15" ht="27.6" customHeight="1" x14ac:dyDescent="0.25">
      <c r="A178" s="235"/>
      <c r="B178" s="197"/>
      <c r="C178" s="90">
        <v>23</v>
      </c>
      <c r="D178" s="19">
        <f t="shared" si="2"/>
        <v>177</v>
      </c>
      <c r="E178" s="195"/>
      <c r="F178" s="127" t="s">
        <v>2363</v>
      </c>
      <c r="G178" s="12" t="s">
        <v>1409</v>
      </c>
      <c r="H178" s="198"/>
      <c r="I178" s="12"/>
      <c r="J178" s="18" t="s">
        <v>1410</v>
      </c>
      <c r="K178" s="18" t="s">
        <v>1411</v>
      </c>
      <c r="L178" s="18" t="s">
        <v>1412</v>
      </c>
      <c r="M178" s="116" t="s">
        <v>1413</v>
      </c>
      <c r="N178" s="140" t="s">
        <v>1414</v>
      </c>
      <c r="O178" s="144" t="s">
        <v>1415</v>
      </c>
    </row>
    <row r="179" spans="1:15" ht="27.6" customHeight="1" x14ac:dyDescent="0.25">
      <c r="A179" s="235"/>
      <c r="B179" s="197"/>
      <c r="C179" s="90">
        <v>23</v>
      </c>
      <c r="D179" s="19">
        <f t="shared" si="2"/>
        <v>178</v>
      </c>
      <c r="E179" s="195"/>
      <c r="F179" s="127" t="s">
        <v>213</v>
      </c>
      <c r="G179" s="12" t="s">
        <v>1416</v>
      </c>
      <c r="H179" s="198"/>
      <c r="I179" s="12"/>
      <c r="J179" s="18" t="s">
        <v>1417</v>
      </c>
      <c r="K179" s="18" t="s">
        <v>1418</v>
      </c>
      <c r="L179" s="18" t="s">
        <v>1419</v>
      </c>
      <c r="M179" s="116" t="s">
        <v>1420</v>
      </c>
      <c r="N179" s="140" t="s">
        <v>1421</v>
      </c>
      <c r="O179" s="144" t="s">
        <v>1422</v>
      </c>
    </row>
    <row r="180" spans="1:15" ht="27.6" customHeight="1" x14ac:dyDescent="0.25">
      <c r="A180" s="235"/>
      <c r="B180" s="197"/>
      <c r="C180" s="90">
        <v>23</v>
      </c>
      <c r="D180" s="19">
        <f t="shared" si="2"/>
        <v>179</v>
      </c>
      <c r="E180" s="195"/>
      <c r="F180" s="127" t="s">
        <v>2365</v>
      </c>
      <c r="G180" s="12" t="s">
        <v>1423</v>
      </c>
      <c r="H180" s="198"/>
      <c r="I180" s="12"/>
      <c r="J180" s="18" t="s">
        <v>1424</v>
      </c>
      <c r="K180" s="18" t="s">
        <v>1425</v>
      </c>
      <c r="L180" s="18" t="s">
        <v>1426</v>
      </c>
      <c r="M180" s="116" t="s">
        <v>1427</v>
      </c>
      <c r="N180" s="140" t="s">
        <v>1428</v>
      </c>
      <c r="O180" s="144" t="s">
        <v>1429</v>
      </c>
    </row>
    <row r="181" spans="1:15" ht="27.6" customHeight="1" x14ac:dyDescent="0.25">
      <c r="A181" s="235"/>
      <c r="B181" s="197"/>
      <c r="C181" s="90">
        <v>23</v>
      </c>
      <c r="D181" s="19">
        <f t="shared" si="2"/>
        <v>180</v>
      </c>
      <c r="E181" s="195"/>
      <c r="F181" s="127" t="s">
        <v>1430</v>
      </c>
      <c r="G181" s="12" t="s">
        <v>2377</v>
      </c>
      <c r="H181" s="198"/>
      <c r="I181" s="12"/>
      <c r="J181" s="18" t="s">
        <v>1431</v>
      </c>
      <c r="K181" s="18" t="s">
        <v>1432</v>
      </c>
      <c r="L181" s="18" t="s">
        <v>1433</v>
      </c>
      <c r="M181" s="116" t="s">
        <v>1434</v>
      </c>
      <c r="N181" s="140" t="s">
        <v>1435</v>
      </c>
      <c r="O181" s="144" t="s">
        <v>1436</v>
      </c>
    </row>
    <row r="182" spans="1:15" ht="27.6" customHeight="1" x14ac:dyDescent="0.25">
      <c r="A182" s="235"/>
      <c r="B182" s="197"/>
      <c r="C182" s="90">
        <v>23</v>
      </c>
      <c r="D182" s="19">
        <f t="shared" si="2"/>
        <v>181</v>
      </c>
      <c r="E182" s="195"/>
      <c r="F182" s="127" t="s">
        <v>211</v>
      </c>
      <c r="G182" s="12" t="s">
        <v>1437</v>
      </c>
      <c r="H182" s="198"/>
      <c r="I182" s="12"/>
      <c r="J182" s="18" t="s">
        <v>1438</v>
      </c>
      <c r="K182" s="18" t="s">
        <v>1439</v>
      </c>
      <c r="L182" s="18" t="s">
        <v>1440</v>
      </c>
      <c r="M182" s="116" t="s">
        <v>1441</v>
      </c>
      <c r="N182" s="140" t="s">
        <v>1442</v>
      </c>
      <c r="O182" s="144" t="s">
        <v>1443</v>
      </c>
    </row>
    <row r="183" spans="1:15" ht="27.6" customHeight="1" x14ac:dyDescent="0.25">
      <c r="A183" s="235"/>
      <c r="B183" s="197"/>
      <c r="C183" s="90">
        <v>23</v>
      </c>
      <c r="D183" s="19">
        <f t="shared" si="2"/>
        <v>182</v>
      </c>
      <c r="E183" s="195"/>
      <c r="F183" s="127" t="s">
        <v>2366</v>
      </c>
      <c r="G183" s="12" t="s">
        <v>1444</v>
      </c>
      <c r="H183" s="198"/>
      <c r="I183" s="12"/>
      <c r="J183" s="18" t="s">
        <v>1445</v>
      </c>
      <c r="K183" s="18" t="s">
        <v>1446</v>
      </c>
      <c r="L183" s="18" t="s">
        <v>1447</v>
      </c>
      <c r="M183" s="116" t="s">
        <v>1448</v>
      </c>
      <c r="N183" s="140" t="s">
        <v>1449</v>
      </c>
      <c r="O183" s="144" t="s">
        <v>1450</v>
      </c>
    </row>
    <row r="184" spans="1:15" ht="27.6" customHeight="1" x14ac:dyDescent="0.25">
      <c r="A184" s="235"/>
      <c r="B184" s="197"/>
      <c r="C184" s="90">
        <v>23</v>
      </c>
      <c r="D184" s="19">
        <f t="shared" si="2"/>
        <v>183</v>
      </c>
      <c r="E184" s="195"/>
      <c r="F184" s="127" t="s">
        <v>210</v>
      </c>
      <c r="G184" s="12" t="s">
        <v>1451</v>
      </c>
      <c r="H184" s="198"/>
      <c r="I184" s="12"/>
      <c r="J184" s="18" t="s">
        <v>1452</v>
      </c>
      <c r="K184" s="18" t="s">
        <v>1453</v>
      </c>
      <c r="L184" s="18" t="s">
        <v>1454</v>
      </c>
      <c r="M184" s="116" t="s">
        <v>1455</v>
      </c>
      <c r="N184" s="140" t="s">
        <v>1456</v>
      </c>
      <c r="O184" s="144" t="s">
        <v>1457</v>
      </c>
    </row>
    <row r="185" spans="1:15" ht="27.6" customHeight="1" x14ac:dyDescent="0.25">
      <c r="A185" s="235"/>
      <c r="B185" s="197"/>
      <c r="C185" s="90">
        <v>23</v>
      </c>
      <c r="D185" s="19">
        <f t="shared" si="2"/>
        <v>184</v>
      </c>
      <c r="E185" s="195"/>
      <c r="F185" s="127" t="s">
        <v>2364</v>
      </c>
      <c r="G185" s="12" t="s">
        <v>1458</v>
      </c>
      <c r="H185" s="198"/>
      <c r="I185" s="12"/>
      <c r="J185" s="18" t="s">
        <v>1459</v>
      </c>
      <c r="K185" s="18" t="s">
        <v>1460</v>
      </c>
      <c r="L185" s="18" t="s">
        <v>1461</v>
      </c>
      <c r="M185" s="116" t="s">
        <v>1462</v>
      </c>
      <c r="N185" s="140" t="s">
        <v>1463</v>
      </c>
      <c r="O185" s="144" t="s">
        <v>1464</v>
      </c>
    </row>
    <row r="186" spans="1:15" ht="27.6" customHeight="1" x14ac:dyDescent="0.25">
      <c r="A186" s="235"/>
      <c r="B186" s="197"/>
      <c r="C186" s="90">
        <v>23</v>
      </c>
      <c r="D186" s="19">
        <f t="shared" si="2"/>
        <v>185</v>
      </c>
      <c r="E186" s="195"/>
      <c r="F186" s="43" t="s">
        <v>1465</v>
      </c>
      <c r="G186" s="12" t="s">
        <v>2377</v>
      </c>
      <c r="H186" s="198"/>
      <c r="I186" s="12"/>
      <c r="J186" s="18" t="s">
        <v>1466</v>
      </c>
      <c r="K186" s="18" t="s">
        <v>1467</v>
      </c>
      <c r="L186" s="18" t="s">
        <v>1468</v>
      </c>
      <c r="M186" s="116" t="s">
        <v>1469</v>
      </c>
      <c r="N186" s="140" t="s">
        <v>1470</v>
      </c>
      <c r="O186" s="144" t="s">
        <v>1471</v>
      </c>
    </row>
    <row r="187" spans="1:15" ht="27.6" customHeight="1" x14ac:dyDescent="0.25">
      <c r="A187" s="235"/>
      <c r="B187" s="197"/>
      <c r="C187" s="90">
        <v>24</v>
      </c>
      <c r="D187" s="19">
        <f t="shared" si="2"/>
        <v>186</v>
      </c>
      <c r="E187" s="195" t="s">
        <v>2399</v>
      </c>
      <c r="F187" s="43" t="s">
        <v>2369</v>
      </c>
      <c r="G187" s="12" t="s">
        <v>1472</v>
      </c>
      <c r="H187" s="198" t="s">
        <v>2381</v>
      </c>
      <c r="I187" s="12"/>
      <c r="J187" s="18" t="s">
        <v>1473</v>
      </c>
      <c r="K187" s="18" t="s">
        <v>1474</v>
      </c>
      <c r="L187" s="18" t="s">
        <v>1475</v>
      </c>
      <c r="M187" s="116" t="s">
        <v>1476</v>
      </c>
      <c r="N187" s="140" t="s">
        <v>337</v>
      </c>
      <c r="O187" s="144" t="s">
        <v>1477</v>
      </c>
    </row>
    <row r="188" spans="1:15" ht="27.6" customHeight="1" x14ac:dyDescent="0.25">
      <c r="A188" s="235"/>
      <c r="B188" s="197"/>
      <c r="C188" s="90">
        <v>24</v>
      </c>
      <c r="D188" s="19">
        <f t="shared" si="2"/>
        <v>187</v>
      </c>
      <c r="E188" s="195"/>
      <c r="F188" s="43" t="s">
        <v>2370</v>
      </c>
      <c r="G188" s="12" t="s">
        <v>1478</v>
      </c>
      <c r="H188" s="198"/>
      <c r="I188" s="12"/>
      <c r="J188" s="18" t="s">
        <v>1479</v>
      </c>
      <c r="K188" s="18" t="s">
        <v>1480</v>
      </c>
      <c r="L188" s="18" t="s">
        <v>1481</v>
      </c>
      <c r="M188" s="116" t="s">
        <v>1482</v>
      </c>
      <c r="N188" s="140" t="s">
        <v>1483</v>
      </c>
      <c r="O188" s="144" t="s">
        <v>1484</v>
      </c>
    </row>
    <row r="189" spans="1:15" ht="27.6" customHeight="1" x14ac:dyDescent="0.25">
      <c r="A189" s="235"/>
      <c r="B189" s="197"/>
      <c r="C189" s="90">
        <v>24</v>
      </c>
      <c r="D189" s="19">
        <f t="shared" si="2"/>
        <v>188</v>
      </c>
      <c r="E189" s="195"/>
      <c r="F189" s="43" t="s">
        <v>2371</v>
      </c>
      <c r="G189" s="12" t="s">
        <v>1485</v>
      </c>
      <c r="H189" s="198"/>
      <c r="I189" s="12"/>
      <c r="J189" s="18" t="s">
        <v>1486</v>
      </c>
      <c r="K189" s="18" t="s">
        <v>1487</v>
      </c>
      <c r="L189" s="18" t="s">
        <v>1488</v>
      </c>
      <c r="M189" s="116" t="s">
        <v>1489</v>
      </c>
      <c r="N189" s="140" t="s">
        <v>1490</v>
      </c>
      <c r="O189" s="144" t="s">
        <v>1491</v>
      </c>
    </row>
    <row r="190" spans="1:15" ht="30" x14ac:dyDescent="0.25">
      <c r="A190" s="235"/>
      <c r="B190" s="197"/>
      <c r="C190" s="90">
        <v>24</v>
      </c>
      <c r="D190" s="19">
        <f t="shared" si="2"/>
        <v>189</v>
      </c>
      <c r="E190" s="195"/>
      <c r="F190" s="43" t="s">
        <v>2372</v>
      </c>
      <c r="G190" s="12" t="s">
        <v>1492</v>
      </c>
      <c r="H190" s="198"/>
      <c r="I190" s="12"/>
      <c r="J190" s="18" t="s">
        <v>1493</v>
      </c>
      <c r="K190" s="18" t="s">
        <v>1494</v>
      </c>
      <c r="L190" s="18" t="s">
        <v>1495</v>
      </c>
      <c r="M190" s="116" t="s">
        <v>1496</v>
      </c>
      <c r="N190" s="140" t="s">
        <v>1497</v>
      </c>
      <c r="O190" s="144" t="s">
        <v>1498</v>
      </c>
    </row>
    <row r="191" spans="1:15" ht="27.6" customHeight="1" x14ac:dyDescent="0.25">
      <c r="A191" s="235"/>
      <c r="B191" s="197"/>
      <c r="C191" s="90">
        <v>24</v>
      </c>
      <c r="D191" s="19">
        <f t="shared" si="2"/>
        <v>190</v>
      </c>
      <c r="E191" s="195"/>
      <c r="F191" s="43" t="s">
        <v>216</v>
      </c>
      <c r="G191" s="12" t="s">
        <v>1499</v>
      </c>
      <c r="H191" s="198"/>
      <c r="I191" s="12"/>
      <c r="J191" s="18" t="s">
        <v>1500</v>
      </c>
      <c r="K191" s="18" t="s">
        <v>1501</v>
      </c>
      <c r="L191" s="18" t="s">
        <v>1502</v>
      </c>
      <c r="M191" s="116" t="s">
        <v>1503</v>
      </c>
      <c r="N191" s="140" t="s">
        <v>1504</v>
      </c>
      <c r="O191" s="144" t="s">
        <v>1505</v>
      </c>
    </row>
    <row r="192" spans="1:15" ht="27.6" customHeight="1" x14ac:dyDescent="0.25">
      <c r="A192" s="235"/>
      <c r="B192" s="197"/>
      <c r="C192" s="90">
        <v>24</v>
      </c>
      <c r="D192" s="19">
        <f t="shared" si="2"/>
        <v>191</v>
      </c>
      <c r="E192" s="195"/>
      <c r="F192" s="43" t="s">
        <v>217</v>
      </c>
      <c r="G192" s="12" t="s">
        <v>1506</v>
      </c>
      <c r="H192" s="198"/>
      <c r="I192" s="12"/>
      <c r="J192" s="18" t="s">
        <v>1507</v>
      </c>
      <c r="K192" s="18" t="s">
        <v>1508</v>
      </c>
      <c r="L192" s="18" t="s">
        <v>1509</v>
      </c>
      <c r="M192" s="116" t="s">
        <v>1510</v>
      </c>
      <c r="N192" s="140" t="s">
        <v>1511</v>
      </c>
      <c r="O192" s="144" t="s">
        <v>1512</v>
      </c>
    </row>
    <row r="193" spans="1:15" ht="27.6" customHeight="1" x14ac:dyDescent="0.25">
      <c r="A193" s="235"/>
      <c r="B193" s="197"/>
      <c r="C193" s="90">
        <v>24</v>
      </c>
      <c r="D193" s="19">
        <f t="shared" si="2"/>
        <v>192</v>
      </c>
      <c r="E193" s="195"/>
      <c r="F193" s="43" t="s">
        <v>2373</v>
      </c>
      <c r="G193" s="12" t="s">
        <v>1513</v>
      </c>
      <c r="H193" s="198"/>
      <c r="I193" s="12"/>
      <c r="J193" s="18" t="s">
        <v>1514</v>
      </c>
      <c r="K193" s="18" t="s">
        <v>1515</v>
      </c>
      <c r="L193" s="18" t="s">
        <v>1516</v>
      </c>
      <c r="M193" s="116" t="s">
        <v>1517</v>
      </c>
      <c r="N193" s="140" t="s">
        <v>1518</v>
      </c>
      <c r="O193" s="144" t="s">
        <v>1519</v>
      </c>
    </row>
    <row r="194" spans="1:15" ht="27.6" customHeight="1" x14ac:dyDescent="0.25">
      <c r="A194" s="235"/>
      <c r="B194" s="197"/>
      <c r="C194" s="90">
        <v>24</v>
      </c>
      <c r="D194" s="19">
        <f t="shared" si="2"/>
        <v>193</v>
      </c>
      <c r="E194" s="195"/>
      <c r="F194" s="43" t="s">
        <v>2375</v>
      </c>
      <c r="G194" s="12" t="s">
        <v>1520</v>
      </c>
      <c r="H194" s="198"/>
      <c r="I194" s="12"/>
      <c r="J194" s="18" t="s">
        <v>1521</v>
      </c>
      <c r="K194" s="18" t="s">
        <v>1522</v>
      </c>
      <c r="L194" s="18" t="s">
        <v>1523</v>
      </c>
      <c r="M194" s="116" t="s">
        <v>1524</v>
      </c>
      <c r="N194" s="140" t="s">
        <v>1525</v>
      </c>
      <c r="O194" s="144" t="s">
        <v>1526</v>
      </c>
    </row>
    <row r="195" spans="1:15" ht="27.6" customHeight="1" x14ac:dyDescent="0.25">
      <c r="A195" s="235"/>
      <c r="B195" s="197"/>
      <c r="C195" s="90">
        <v>24</v>
      </c>
      <c r="D195" s="19">
        <f t="shared" si="2"/>
        <v>194</v>
      </c>
      <c r="E195" s="195"/>
      <c r="F195" s="43" t="s">
        <v>2374</v>
      </c>
      <c r="G195" s="12" t="s">
        <v>1527</v>
      </c>
      <c r="H195" s="198"/>
      <c r="I195" s="12"/>
      <c r="J195" s="18" t="s">
        <v>1528</v>
      </c>
      <c r="K195" s="18" t="s">
        <v>1529</v>
      </c>
      <c r="L195" s="18" t="s">
        <v>1530</v>
      </c>
      <c r="M195" s="116" t="s">
        <v>1531</v>
      </c>
      <c r="N195" s="140" t="s">
        <v>1532</v>
      </c>
      <c r="O195" s="144" t="s">
        <v>1533</v>
      </c>
    </row>
    <row r="196" spans="1:15" ht="27.6" customHeight="1" x14ac:dyDescent="0.25">
      <c r="A196" s="235"/>
      <c r="B196" s="197"/>
      <c r="C196" s="90">
        <v>24</v>
      </c>
      <c r="D196" s="19">
        <f t="shared" ref="D196:D259" si="3">D195+1</f>
        <v>195</v>
      </c>
      <c r="E196" s="195"/>
      <c r="F196" s="43" t="s">
        <v>215</v>
      </c>
      <c r="G196" s="12" t="s">
        <v>1534</v>
      </c>
      <c r="H196" s="198"/>
      <c r="I196" s="12"/>
      <c r="J196" s="18" t="s">
        <v>1535</v>
      </c>
      <c r="K196" s="18" t="s">
        <v>1536</v>
      </c>
      <c r="L196" s="18" t="s">
        <v>1537</v>
      </c>
      <c r="M196" s="116" t="s">
        <v>1538</v>
      </c>
      <c r="N196" s="140" t="s">
        <v>1539</v>
      </c>
      <c r="O196" s="144" t="s">
        <v>1540</v>
      </c>
    </row>
    <row r="197" spans="1:15" ht="27.6" customHeight="1" x14ac:dyDescent="0.25">
      <c r="A197" s="235"/>
      <c r="B197" s="197"/>
      <c r="C197" s="90">
        <v>24</v>
      </c>
      <c r="D197" s="19">
        <f t="shared" si="3"/>
        <v>196</v>
      </c>
      <c r="E197" s="195"/>
      <c r="F197" s="43" t="s">
        <v>2376</v>
      </c>
      <c r="G197" s="12" t="s">
        <v>1541</v>
      </c>
      <c r="H197" s="198"/>
      <c r="I197" s="12"/>
      <c r="J197" s="18" t="s">
        <v>1542</v>
      </c>
      <c r="K197" s="18" t="s">
        <v>1543</v>
      </c>
      <c r="L197" s="18" t="s">
        <v>1544</v>
      </c>
      <c r="M197" s="116" t="s">
        <v>1545</v>
      </c>
      <c r="N197" s="140" t="s">
        <v>1546</v>
      </c>
      <c r="O197" s="144" t="s">
        <v>1547</v>
      </c>
    </row>
    <row r="198" spans="1:15" ht="27.6" customHeight="1" x14ac:dyDescent="0.25">
      <c r="A198" s="235"/>
      <c r="B198" s="197"/>
      <c r="C198" s="90">
        <v>24</v>
      </c>
      <c r="D198" s="19">
        <f t="shared" si="3"/>
        <v>197</v>
      </c>
      <c r="E198" s="195"/>
      <c r="F198" s="44" t="s">
        <v>214</v>
      </c>
      <c r="G198" s="30" t="s">
        <v>1548</v>
      </c>
      <c r="H198" s="198"/>
      <c r="I198" s="12"/>
      <c r="J198" s="18" t="s">
        <v>1549</v>
      </c>
      <c r="K198" s="18" t="s">
        <v>1550</v>
      </c>
      <c r="L198" s="18" t="s">
        <v>1551</v>
      </c>
      <c r="M198" s="116" t="s">
        <v>1552</v>
      </c>
      <c r="N198" s="140" t="s">
        <v>1553</v>
      </c>
      <c r="O198" s="144" t="s">
        <v>1554</v>
      </c>
    </row>
    <row r="199" spans="1:15" ht="135" x14ac:dyDescent="0.25">
      <c r="A199" s="235"/>
      <c r="B199" s="197" t="s">
        <v>2352</v>
      </c>
      <c r="C199" s="90">
        <v>25</v>
      </c>
      <c r="D199" s="19">
        <f t="shared" si="3"/>
        <v>198</v>
      </c>
      <c r="E199" s="83" t="s">
        <v>2400</v>
      </c>
      <c r="F199" s="128" t="s">
        <v>218</v>
      </c>
      <c r="G199" s="12" t="s">
        <v>2377</v>
      </c>
      <c r="H199" s="160" t="s">
        <v>35</v>
      </c>
      <c r="I199" s="12"/>
      <c r="J199" s="18" t="s">
        <v>1555</v>
      </c>
      <c r="K199" s="18" t="s">
        <v>1556</v>
      </c>
      <c r="L199" s="18" t="s">
        <v>1557</v>
      </c>
      <c r="M199" s="116" t="s">
        <v>1558</v>
      </c>
      <c r="N199" s="140" t="s">
        <v>332</v>
      </c>
      <c r="O199" s="144" t="s">
        <v>1559</v>
      </c>
    </row>
    <row r="200" spans="1:15" ht="255" x14ac:dyDescent="0.25">
      <c r="A200" s="235"/>
      <c r="B200" s="197"/>
      <c r="C200" s="90">
        <v>26</v>
      </c>
      <c r="D200" s="19">
        <f t="shared" si="3"/>
        <v>199</v>
      </c>
      <c r="E200" s="83" t="s">
        <v>49</v>
      </c>
      <c r="F200" s="128" t="s">
        <v>1560</v>
      </c>
      <c r="G200" s="12" t="s">
        <v>2377</v>
      </c>
      <c r="H200" s="160" t="s">
        <v>2382</v>
      </c>
      <c r="I200" s="12"/>
      <c r="J200" s="18" t="s">
        <v>1561</v>
      </c>
      <c r="K200" s="18" t="s">
        <v>1562</v>
      </c>
      <c r="L200" s="18" t="s">
        <v>1563</v>
      </c>
      <c r="M200" s="116" t="s">
        <v>1564</v>
      </c>
      <c r="N200" s="140" t="s">
        <v>330</v>
      </c>
      <c r="O200" s="144" t="s">
        <v>1565</v>
      </c>
    </row>
    <row r="201" spans="1:15" ht="154.35" customHeight="1" x14ac:dyDescent="0.25">
      <c r="A201" s="235"/>
      <c r="B201" s="197" t="s">
        <v>2351</v>
      </c>
      <c r="C201" s="90">
        <v>27</v>
      </c>
      <c r="D201" s="19">
        <f t="shared" si="3"/>
        <v>200</v>
      </c>
      <c r="E201" s="84" t="s">
        <v>2383</v>
      </c>
      <c r="F201" s="127" t="s">
        <v>1566</v>
      </c>
      <c r="G201" s="24" t="s">
        <v>219</v>
      </c>
      <c r="H201" s="161" t="s">
        <v>36</v>
      </c>
      <c r="I201" s="12"/>
      <c r="J201" s="18"/>
      <c r="K201" s="18" t="s">
        <v>1567</v>
      </c>
      <c r="L201" s="18" t="s">
        <v>1568</v>
      </c>
      <c r="M201" s="116" t="s">
        <v>1569</v>
      </c>
      <c r="N201" s="140" t="s">
        <v>334</v>
      </c>
      <c r="O201" s="144" t="s">
        <v>353</v>
      </c>
    </row>
    <row r="202" spans="1:15" ht="165" x14ac:dyDescent="0.25">
      <c r="A202" s="235"/>
      <c r="B202" s="197"/>
      <c r="C202" s="90">
        <v>28</v>
      </c>
      <c r="D202" s="19">
        <f t="shared" si="3"/>
        <v>201</v>
      </c>
      <c r="E202" s="85" t="s">
        <v>2401</v>
      </c>
      <c r="F202" s="127" t="s">
        <v>40</v>
      </c>
      <c r="G202" s="12" t="s">
        <v>2377</v>
      </c>
      <c r="H202" s="161" t="s">
        <v>42</v>
      </c>
      <c r="I202" s="12"/>
      <c r="J202" s="18"/>
      <c r="K202" s="18" t="s">
        <v>1570</v>
      </c>
      <c r="L202" s="18" t="s">
        <v>1571</v>
      </c>
      <c r="M202" s="116" t="s">
        <v>1572</v>
      </c>
      <c r="N202" s="140" t="s">
        <v>333</v>
      </c>
      <c r="O202" s="144" t="s">
        <v>361</v>
      </c>
    </row>
    <row r="203" spans="1:15" ht="255" x14ac:dyDescent="0.25">
      <c r="A203" s="235"/>
      <c r="B203" s="197"/>
      <c r="C203" s="90">
        <v>29</v>
      </c>
      <c r="D203" s="19">
        <f t="shared" si="3"/>
        <v>202</v>
      </c>
      <c r="E203" s="85" t="s">
        <v>366</v>
      </c>
      <c r="F203" s="127" t="s">
        <v>41</v>
      </c>
      <c r="G203" s="12" t="s">
        <v>2377</v>
      </c>
      <c r="H203" s="7" t="s">
        <v>43</v>
      </c>
      <c r="I203" s="12"/>
      <c r="J203" s="18"/>
      <c r="K203" s="18" t="s">
        <v>1573</v>
      </c>
      <c r="L203" s="18" t="s">
        <v>1574</v>
      </c>
      <c r="M203" s="116" t="s">
        <v>1575</v>
      </c>
      <c r="N203" s="140" t="s">
        <v>1576</v>
      </c>
      <c r="O203" s="144" t="s">
        <v>1577</v>
      </c>
    </row>
    <row r="204" spans="1:15" ht="36" customHeight="1" x14ac:dyDescent="0.25">
      <c r="A204" s="235"/>
      <c r="B204" s="197"/>
      <c r="C204" s="90">
        <v>30</v>
      </c>
      <c r="D204" s="19">
        <f t="shared" si="3"/>
        <v>203</v>
      </c>
      <c r="E204" s="195" t="s">
        <v>2402</v>
      </c>
      <c r="F204" s="127" t="s">
        <v>1578</v>
      </c>
      <c r="G204" s="24" t="s">
        <v>1579</v>
      </c>
      <c r="H204" s="196" t="s">
        <v>60</v>
      </c>
      <c r="I204" s="12"/>
      <c r="J204" s="18"/>
      <c r="K204" s="18"/>
      <c r="L204" s="18" t="s">
        <v>34</v>
      </c>
      <c r="M204" s="116" t="s">
        <v>1580</v>
      </c>
      <c r="N204" s="140" t="s">
        <v>335</v>
      </c>
      <c r="O204" s="144" t="s">
        <v>1581</v>
      </c>
    </row>
    <row r="205" spans="1:15" ht="36" customHeight="1" x14ac:dyDescent="0.25">
      <c r="A205" s="235"/>
      <c r="B205" s="197"/>
      <c r="C205" s="90">
        <v>30</v>
      </c>
      <c r="D205" s="19">
        <f t="shared" si="3"/>
        <v>204</v>
      </c>
      <c r="E205" s="195"/>
      <c r="F205" s="44" t="s">
        <v>1582</v>
      </c>
      <c r="G205" s="30" t="s">
        <v>1583</v>
      </c>
      <c r="H205" s="196"/>
      <c r="I205" s="12"/>
      <c r="J205" s="18"/>
      <c r="K205" s="18"/>
      <c r="L205" s="18" t="s">
        <v>1584</v>
      </c>
      <c r="M205" s="116" t="s">
        <v>1585</v>
      </c>
      <c r="N205" s="140" t="s">
        <v>1586</v>
      </c>
      <c r="O205" s="144" t="s">
        <v>1587</v>
      </c>
    </row>
    <row r="206" spans="1:15" ht="29.45" customHeight="1" x14ac:dyDescent="0.25">
      <c r="A206" s="235"/>
      <c r="B206" s="197"/>
      <c r="C206" s="90">
        <v>31</v>
      </c>
      <c r="D206" s="19">
        <f t="shared" si="3"/>
        <v>205</v>
      </c>
      <c r="E206" s="195" t="s">
        <v>2403</v>
      </c>
      <c r="F206" s="44" t="s">
        <v>223</v>
      </c>
      <c r="G206" s="12" t="s">
        <v>2377</v>
      </c>
      <c r="H206" s="196" t="s">
        <v>28</v>
      </c>
      <c r="I206" s="24" t="s">
        <v>2432</v>
      </c>
      <c r="J206" s="18" t="s">
        <v>1588</v>
      </c>
      <c r="K206" s="18" t="s">
        <v>1589</v>
      </c>
      <c r="L206" s="18" t="s">
        <v>1590</v>
      </c>
      <c r="M206" s="116" t="s">
        <v>1591</v>
      </c>
      <c r="N206" s="140" t="s">
        <v>1592</v>
      </c>
      <c r="O206" s="144" t="s">
        <v>1593</v>
      </c>
    </row>
    <row r="207" spans="1:15" ht="29.45" customHeight="1" x14ac:dyDescent="0.25">
      <c r="A207" s="235"/>
      <c r="B207" s="197"/>
      <c r="C207" s="90">
        <v>31</v>
      </c>
      <c r="D207" s="19">
        <f t="shared" si="3"/>
        <v>206</v>
      </c>
      <c r="E207" s="195"/>
      <c r="F207" s="44" t="s">
        <v>220</v>
      </c>
      <c r="G207" s="30" t="s">
        <v>1594</v>
      </c>
      <c r="H207" s="196"/>
      <c r="I207" s="24" t="s">
        <v>2432</v>
      </c>
      <c r="J207" s="18" t="s">
        <v>1595</v>
      </c>
      <c r="K207" s="18" t="s">
        <v>1596</v>
      </c>
      <c r="L207" s="18" t="s">
        <v>1597</v>
      </c>
      <c r="M207" s="116" t="s">
        <v>1598</v>
      </c>
      <c r="N207" s="140" t="s">
        <v>1599</v>
      </c>
      <c r="O207" s="144" t="s">
        <v>1600</v>
      </c>
    </row>
    <row r="208" spans="1:15" ht="29.45" customHeight="1" x14ac:dyDescent="0.25">
      <c r="A208" s="235"/>
      <c r="B208" s="197"/>
      <c r="C208" s="90">
        <v>31</v>
      </c>
      <c r="D208" s="19">
        <f t="shared" si="3"/>
        <v>207</v>
      </c>
      <c r="E208" s="195"/>
      <c r="F208" s="44" t="s">
        <v>224</v>
      </c>
      <c r="G208" s="12" t="s">
        <v>2377</v>
      </c>
      <c r="H208" s="196"/>
      <c r="I208" s="24" t="s">
        <v>2432</v>
      </c>
      <c r="J208" s="18" t="s">
        <v>1601</v>
      </c>
      <c r="K208" s="18" t="s">
        <v>1602</v>
      </c>
      <c r="L208" s="18" t="s">
        <v>1603</v>
      </c>
      <c r="M208" s="116" t="s">
        <v>1604</v>
      </c>
      <c r="N208" s="140" t="s">
        <v>1605</v>
      </c>
      <c r="O208" s="144" t="s">
        <v>1606</v>
      </c>
    </row>
    <row r="209" spans="1:15" ht="29.45" customHeight="1" x14ac:dyDescent="0.25">
      <c r="A209" s="235"/>
      <c r="B209" s="197"/>
      <c r="C209" s="90">
        <v>31</v>
      </c>
      <c r="D209" s="19">
        <f t="shared" si="3"/>
        <v>208</v>
      </c>
      <c r="E209" s="195"/>
      <c r="F209" s="44" t="s">
        <v>221</v>
      </c>
      <c r="G209" s="30" t="s">
        <v>1607</v>
      </c>
      <c r="H209" s="196"/>
      <c r="I209" s="24" t="s">
        <v>2432</v>
      </c>
      <c r="J209" s="18" t="s">
        <v>1608</v>
      </c>
      <c r="K209" s="18" t="s">
        <v>1609</v>
      </c>
      <c r="L209" s="18" t="s">
        <v>1610</v>
      </c>
      <c r="M209" s="116" t="s">
        <v>1611</v>
      </c>
      <c r="N209" s="140" t="s">
        <v>1612</v>
      </c>
      <c r="O209" s="144" t="s">
        <v>1613</v>
      </c>
    </row>
    <row r="210" spans="1:15" ht="29.45" customHeight="1" x14ac:dyDescent="0.25">
      <c r="A210" s="235"/>
      <c r="B210" s="197"/>
      <c r="C210" s="90">
        <v>31</v>
      </c>
      <c r="D210" s="19">
        <f t="shared" si="3"/>
        <v>209</v>
      </c>
      <c r="E210" s="195"/>
      <c r="F210" s="44" t="s">
        <v>225</v>
      </c>
      <c r="G210" s="12" t="s">
        <v>2377</v>
      </c>
      <c r="H210" s="196"/>
      <c r="I210" s="24" t="s">
        <v>2432</v>
      </c>
      <c r="J210" s="18" t="s">
        <v>1614</v>
      </c>
      <c r="K210" s="18" t="s">
        <v>1615</v>
      </c>
      <c r="L210" s="18" t="s">
        <v>1616</v>
      </c>
      <c r="M210" s="116" t="s">
        <v>1617</v>
      </c>
      <c r="N210" s="140" t="s">
        <v>1618</v>
      </c>
      <c r="O210" s="144" t="s">
        <v>1619</v>
      </c>
    </row>
    <row r="211" spans="1:15" s="9" customFormat="1" ht="29.45" customHeight="1" x14ac:dyDescent="0.25">
      <c r="A211" s="235"/>
      <c r="B211" s="197"/>
      <c r="C211" s="90">
        <v>31</v>
      </c>
      <c r="D211" s="19">
        <f t="shared" si="3"/>
        <v>210</v>
      </c>
      <c r="E211" s="195"/>
      <c r="F211" s="44" t="s">
        <v>222</v>
      </c>
      <c r="G211" s="30" t="s">
        <v>1620</v>
      </c>
      <c r="H211" s="196"/>
      <c r="I211" s="24" t="s">
        <v>2432</v>
      </c>
      <c r="J211" s="18" t="s">
        <v>1621</v>
      </c>
      <c r="K211" s="18" t="s">
        <v>1622</v>
      </c>
      <c r="L211" s="18" t="s">
        <v>1623</v>
      </c>
      <c r="M211" s="116" t="s">
        <v>1624</v>
      </c>
      <c r="N211" s="140" t="s">
        <v>1625</v>
      </c>
      <c r="O211" s="144" t="s">
        <v>1626</v>
      </c>
    </row>
    <row r="212" spans="1:15" s="9" customFormat="1" ht="29.45" customHeight="1" x14ac:dyDescent="0.25">
      <c r="A212" s="235"/>
      <c r="B212" s="197"/>
      <c r="C212" s="90">
        <v>32</v>
      </c>
      <c r="D212" s="19">
        <f t="shared" si="3"/>
        <v>211</v>
      </c>
      <c r="E212" s="199" t="s">
        <v>2404</v>
      </c>
      <c r="F212" s="44" t="s">
        <v>227</v>
      </c>
      <c r="G212" s="30" t="s">
        <v>226</v>
      </c>
      <c r="H212" s="161"/>
      <c r="I212" s="24" t="s">
        <v>2432</v>
      </c>
      <c r="J212" s="18" t="s">
        <v>1627</v>
      </c>
      <c r="K212" s="18" t="s">
        <v>1628</v>
      </c>
      <c r="L212" s="18" t="s">
        <v>1629</v>
      </c>
      <c r="M212" s="116" t="s">
        <v>1630</v>
      </c>
      <c r="N212" s="140" t="s">
        <v>1631</v>
      </c>
      <c r="O212" s="144" t="s">
        <v>1632</v>
      </c>
    </row>
    <row r="213" spans="1:15" s="9" customFormat="1" ht="29.45" customHeight="1" x14ac:dyDescent="0.25">
      <c r="A213" s="235"/>
      <c r="B213" s="197"/>
      <c r="C213" s="90">
        <v>32</v>
      </c>
      <c r="D213" s="19">
        <f t="shared" si="3"/>
        <v>212</v>
      </c>
      <c r="E213" s="199"/>
      <c r="F213" s="44" t="s">
        <v>228</v>
      </c>
      <c r="G213" s="30" t="s">
        <v>1633</v>
      </c>
      <c r="H213" s="161"/>
      <c r="I213" s="24" t="s">
        <v>2432</v>
      </c>
      <c r="J213" s="18" t="s">
        <v>1634</v>
      </c>
      <c r="K213" s="18" t="s">
        <v>1635</v>
      </c>
      <c r="L213" s="18" t="s">
        <v>1636</v>
      </c>
      <c r="M213" s="116" t="s">
        <v>1637</v>
      </c>
      <c r="N213" s="140" t="s">
        <v>1638</v>
      </c>
      <c r="O213" s="144" t="s">
        <v>1639</v>
      </c>
    </row>
    <row r="214" spans="1:15" s="9" customFormat="1" ht="29.45" customHeight="1" x14ac:dyDescent="0.25">
      <c r="A214" s="235"/>
      <c r="B214" s="197"/>
      <c r="C214" s="90">
        <v>32</v>
      </c>
      <c r="D214" s="19">
        <f t="shared" si="3"/>
        <v>213</v>
      </c>
      <c r="E214" s="199"/>
      <c r="F214" s="44" t="s">
        <v>229</v>
      </c>
      <c r="G214" s="30" t="s">
        <v>1640</v>
      </c>
      <c r="H214" s="161"/>
      <c r="I214" s="24" t="s">
        <v>2432</v>
      </c>
      <c r="J214" s="18" t="s">
        <v>1641</v>
      </c>
      <c r="K214" s="18" t="s">
        <v>1642</v>
      </c>
      <c r="L214" s="18" t="s">
        <v>1643</v>
      </c>
      <c r="M214" s="116" t="s">
        <v>1644</v>
      </c>
      <c r="N214" s="140" t="s">
        <v>1645</v>
      </c>
      <c r="O214" s="144" t="s">
        <v>1646</v>
      </c>
    </row>
    <row r="215" spans="1:15" s="9" customFormat="1" ht="29.45" customHeight="1" x14ac:dyDescent="0.25">
      <c r="A215" s="235"/>
      <c r="B215" s="197"/>
      <c r="C215" s="90">
        <v>32</v>
      </c>
      <c r="D215" s="19">
        <f t="shared" si="3"/>
        <v>214</v>
      </c>
      <c r="E215" s="199"/>
      <c r="F215" s="44" t="s">
        <v>230</v>
      </c>
      <c r="G215" s="30" t="s">
        <v>1647</v>
      </c>
      <c r="H215" s="161"/>
      <c r="I215" s="24" t="s">
        <v>2432</v>
      </c>
      <c r="J215" s="18" t="s">
        <v>1648</v>
      </c>
      <c r="K215" s="18" t="s">
        <v>1649</v>
      </c>
      <c r="L215" s="18" t="s">
        <v>1650</v>
      </c>
      <c r="M215" s="116" t="s">
        <v>1651</v>
      </c>
      <c r="N215" s="140" t="s">
        <v>1652</v>
      </c>
      <c r="O215" s="144" t="s">
        <v>1653</v>
      </c>
    </row>
    <row r="216" spans="1:15" s="9" customFormat="1" ht="29.45" customHeight="1" x14ac:dyDescent="0.25">
      <c r="A216" s="235"/>
      <c r="B216" s="197"/>
      <c r="C216" s="90">
        <v>32</v>
      </c>
      <c r="D216" s="19">
        <f t="shared" si="3"/>
        <v>215</v>
      </c>
      <c r="E216" s="199"/>
      <c r="F216" s="44" t="s">
        <v>231</v>
      </c>
      <c r="G216" s="30" t="s">
        <v>1654</v>
      </c>
      <c r="H216" s="161"/>
      <c r="I216" s="24" t="s">
        <v>2432</v>
      </c>
      <c r="J216" s="18" t="s">
        <v>1655</v>
      </c>
      <c r="K216" s="18" t="s">
        <v>1656</v>
      </c>
      <c r="L216" s="18" t="s">
        <v>1657</v>
      </c>
      <c r="M216" s="116" t="s">
        <v>1658</v>
      </c>
      <c r="N216" s="140" t="s">
        <v>1659</v>
      </c>
      <c r="O216" s="144" t="s">
        <v>1660</v>
      </c>
    </row>
    <row r="217" spans="1:15" s="9" customFormat="1" ht="29.45" customHeight="1" x14ac:dyDescent="0.25">
      <c r="A217" s="235"/>
      <c r="B217" s="197"/>
      <c r="C217" s="90">
        <v>32</v>
      </c>
      <c r="D217" s="19">
        <f t="shared" si="3"/>
        <v>216</v>
      </c>
      <c r="E217" s="199"/>
      <c r="F217" s="44" t="s">
        <v>232</v>
      </c>
      <c r="G217" s="30" t="s">
        <v>1661</v>
      </c>
      <c r="H217" s="161"/>
      <c r="I217" s="24" t="s">
        <v>2432</v>
      </c>
      <c r="J217" s="18" t="s">
        <v>1662</v>
      </c>
      <c r="K217" s="18" t="s">
        <v>1663</v>
      </c>
      <c r="L217" s="18" t="s">
        <v>1664</v>
      </c>
      <c r="M217" s="116" t="s">
        <v>1665</v>
      </c>
      <c r="N217" s="140" t="s">
        <v>1666</v>
      </c>
      <c r="O217" s="144" t="s">
        <v>1667</v>
      </c>
    </row>
    <row r="218" spans="1:15" s="9" customFormat="1" ht="29.45" customHeight="1" x14ac:dyDescent="0.25">
      <c r="A218" s="235"/>
      <c r="B218" s="197"/>
      <c r="C218" s="90">
        <v>32</v>
      </c>
      <c r="D218" s="19">
        <f t="shared" si="3"/>
        <v>217</v>
      </c>
      <c r="E218" s="199"/>
      <c r="F218" s="44" t="s">
        <v>233</v>
      </c>
      <c r="G218" s="30" t="s">
        <v>1668</v>
      </c>
      <c r="H218" s="161"/>
      <c r="I218" s="24" t="s">
        <v>2432</v>
      </c>
      <c r="J218" s="18" t="s">
        <v>1669</v>
      </c>
      <c r="K218" s="18" t="s">
        <v>1670</v>
      </c>
      <c r="L218" s="18" t="s">
        <v>1671</v>
      </c>
      <c r="M218" s="116" t="s">
        <v>1672</v>
      </c>
      <c r="N218" s="140" t="s">
        <v>1673</v>
      </c>
      <c r="O218" s="144" t="s">
        <v>1674</v>
      </c>
    </row>
    <row r="219" spans="1:15" s="9" customFormat="1" ht="29.45" customHeight="1" x14ac:dyDescent="0.25">
      <c r="A219" s="235"/>
      <c r="B219" s="197"/>
      <c r="C219" s="90">
        <v>32</v>
      </c>
      <c r="D219" s="19">
        <f t="shared" si="3"/>
        <v>218</v>
      </c>
      <c r="E219" s="199"/>
      <c r="F219" s="44" t="s">
        <v>234</v>
      </c>
      <c r="G219" s="30" t="s">
        <v>1675</v>
      </c>
      <c r="H219" s="161"/>
      <c r="I219" s="24" t="s">
        <v>2432</v>
      </c>
      <c r="J219" s="18" t="s">
        <v>1676</v>
      </c>
      <c r="K219" s="18" t="s">
        <v>1677</v>
      </c>
      <c r="L219" s="18" t="s">
        <v>1678</v>
      </c>
      <c r="M219" s="116" t="s">
        <v>1679</v>
      </c>
      <c r="N219" s="140" t="s">
        <v>1680</v>
      </c>
      <c r="O219" s="144" t="s">
        <v>1681</v>
      </c>
    </row>
    <row r="220" spans="1:15" ht="33.6" customHeight="1" x14ac:dyDescent="0.25">
      <c r="A220" s="235"/>
      <c r="B220" s="197"/>
      <c r="C220" s="90">
        <v>32</v>
      </c>
      <c r="D220" s="19">
        <f t="shared" si="3"/>
        <v>219</v>
      </c>
      <c r="E220" s="199"/>
      <c r="F220" s="44" t="s">
        <v>235</v>
      </c>
      <c r="G220" s="30" t="s">
        <v>1682</v>
      </c>
      <c r="H220" s="160"/>
      <c r="I220" s="24" t="s">
        <v>2432</v>
      </c>
      <c r="J220" s="18" t="s">
        <v>1683</v>
      </c>
      <c r="K220" s="18" t="s">
        <v>1684</v>
      </c>
      <c r="L220" s="18" t="s">
        <v>1685</v>
      </c>
      <c r="M220" s="116" t="s">
        <v>1686</v>
      </c>
      <c r="N220" s="140" t="s">
        <v>1687</v>
      </c>
      <c r="O220" s="144" t="s">
        <v>1688</v>
      </c>
    </row>
    <row r="221" spans="1:15" ht="29.1" customHeight="1" x14ac:dyDescent="0.25">
      <c r="A221" s="235"/>
      <c r="B221" s="197"/>
      <c r="C221" s="90">
        <v>33</v>
      </c>
      <c r="D221" s="19">
        <f t="shared" si="3"/>
        <v>220</v>
      </c>
      <c r="E221" s="192" t="s">
        <v>2405</v>
      </c>
      <c r="F221" s="44" t="s">
        <v>236</v>
      </c>
      <c r="G221" s="12" t="s">
        <v>2377</v>
      </c>
      <c r="H221" s="198" t="s">
        <v>29</v>
      </c>
      <c r="I221" s="24" t="s">
        <v>2432</v>
      </c>
      <c r="J221" s="18" t="s">
        <v>1689</v>
      </c>
      <c r="K221" s="18" t="s">
        <v>1690</v>
      </c>
      <c r="L221" s="18" t="s">
        <v>1691</v>
      </c>
      <c r="M221" s="116" t="s">
        <v>1692</v>
      </c>
      <c r="N221" s="140" t="s">
        <v>1693</v>
      </c>
      <c r="O221" s="144" t="s">
        <v>1694</v>
      </c>
    </row>
    <row r="222" spans="1:15" ht="29.1" customHeight="1" x14ac:dyDescent="0.25">
      <c r="A222" s="235"/>
      <c r="B222" s="197"/>
      <c r="C222" s="90">
        <v>33</v>
      </c>
      <c r="D222" s="19">
        <f t="shared" si="3"/>
        <v>221</v>
      </c>
      <c r="E222" s="192"/>
      <c r="F222" s="44" t="s">
        <v>237</v>
      </c>
      <c r="G222" s="30" t="s">
        <v>1695</v>
      </c>
      <c r="H222" s="198"/>
      <c r="I222" s="24" t="s">
        <v>2432</v>
      </c>
      <c r="J222" s="18" t="s">
        <v>1696</v>
      </c>
      <c r="K222" s="18" t="s">
        <v>1697</v>
      </c>
      <c r="L222" s="18" t="s">
        <v>1698</v>
      </c>
      <c r="M222" s="116" t="s">
        <v>1699</v>
      </c>
      <c r="N222" s="140" t="s">
        <v>1700</v>
      </c>
      <c r="O222" s="144" t="s">
        <v>1701</v>
      </c>
    </row>
    <row r="223" spans="1:15" ht="29.1" customHeight="1" x14ac:dyDescent="0.25">
      <c r="A223" s="235"/>
      <c r="B223" s="197"/>
      <c r="C223" s="90">
        <v>33</v>
      </c>
      <c r="D223" s="19">
        <f t="shared" si="3"/>
        <v>222</v>
      </c>
      <c r="E223" s="192"/>
      <c r="F223" s="44" t="s">
        <v>238</v>
      </c>
      <c r="G223" s="12" t="s">
        <v>2377</v>
      </c>
      <c r="H223" s="198"/>
      <c r="I223" s="24" t="s">
        <v>2432</v>
      </c>
      <c r="J223" s="18" t="s">
        <v>1702</v>
      </c>
      <c r="K223" s="18" t="s">
        <v>1703</v>
      </c>
      <c r="L223" s="18" t="s">
        <v>1704</v>
      </c>
      <c r="M223" s="116" t="s">
        <v>1705</v>
      </c>
      <c r="N223" s="140" t="s">
        <v>1706</v>
      </c>
      <c r="O223" s="144" t="s">
        <v>1707</v>
      </c>
    </row>
    <row r="224" spans="1:15" ht="29.1" customHeight="1" x14ac:dyDescent="0.25">
      <c r="A224" s="235"/>
      <c r="B224" s="197"/>
      <c r="C224" s="90">
        <v>33</v>
      </c>
      <c r="D224" s="19">
        <f t="shared" si="3"/>
        <v>223</v>
      </c>
      <c r="E224" s="192"/>
      <c r="F224" s="44" t="s">
        <v>239</v>
      </c>
      <c r="G224" s="30" t="s">
        <v>1708</v>
      </c>
      <c r="H224" s="198"/>
      <c r="I224" s="24" t="s">
        <v>2432</v>
      </c>
      <c r="J224" s="18" t="s">
        <v>1709</v>
      </c>
      <c r="K224" s="18" t="s">
        <v>1710</v>
      </c>
      <c r="L224" s="18" t="s">
        <v>1711</v>
      </c>
      <c r="M224" s="116" t="s">
        <v>1712</v>
      </c>
      <c r="N224" s="140" t="s">
        <v>1713</v>
      </c>
      <c r="O224" s="144" t="s">
        <v>1714</v>
      </c>
    </row>
    <row r="225" spans="1:15" ht="29.1" customHeight="1" x14ac:dyDescent="0.25">
      <c r="A225" s="235"/>
      <c r="B225" s="197"/>
      <c r="C225" s="90">
        <v>33</v>
      </c>
      <c r="D225" s="19">
        <f t="shared" si="3"/>
        <v>224</v>
      </c>
      <c r="E225" s="192"/>
      <c r="F225" s="44" t="s">
        <v>240</v>
      </c>
      <c r="G225" s="12" t="s">
        <v>2377</v>
      </c>
      <c r="H225" s="198"/>
      <c r="I225" s="24" t="s">
        <v>2432</v>
      </c>
      <c r="J225" s="18" t="s">
        <v>1715</v>
      </c>
      <c r="K225" s="18" t="s">
        <v>1716</v>
      </c>
      <c r="L225" s="18" t="s">
        <v>1717</v>
      </c>
      <c r="M225" s="116" t="s">
        <v>1718</v>
      </c>
      <c r="N225" s="140" t="s">
        <v>1719</v>
      </c>
      <c r="O225" s="144" t="s">
        <v>1720</v>
      </c>
    </row>
    <row r="226" spans="1:15" ht="29.1" customHeight="1" x14ac:dyDescent="0.25">
      <c r="A226" s="235"/>
      <c r="B226" s="197"/>
      <c r="C226" s="90">
        <v>33</v>
      </c>
      <c r="D226" s="19">
        <f t="shared" si="3"/>
        <v>225</v>
      </c>
      <c r="E226" s="192"/>
      <c r="F226" s="44" t="s">
        <v>241</v>
      </c>
      <c r="G226" s="30" t="s">
        <v>1721</v>
      </c>
      <c r="H226" s="198"/>
      <c r="I226" s="24" t="s">
        <v>2432</v>
      </c>
      <c r="J226" s="18" t="s">
        <v>1722</v>
      </c>
      <c r="K226" s="18" t="s">
        <v>1723</v>
      </c>
      <c r="L226" s="18" t="s">
        <v>1724</v>
      </c>
      <c r="M226" s="116" t="s">
        <v>1725</v>
      </c>
      <c r="N226" s="140" t="s">
        <v>1726</v>
      </c>
      <c r="O226" s="144" t="s">
        <v>1727</v>
      </c>
    </row>
    <row r="227" spans="1:15" ht="29.1" customHeight="1" x14ac:dyDescent="0.25">
      <c r="A227" s="235"/>
      <c r="B227" s="197"/>
      <c r="C227" s="90">
        <v>34</v>
      </c>
      <c r="D227" s="19">
        <f t="shared" si="3"/>
        <v>226</v>
      </c>
      <c r="E227" s="192" t="s">
        <v>51</v>
      </c>
      <c r="F227" s="44" t="s">
        <v>244</v>
      </c>
      <c r="G227" s="12" t="s">
        <v>2377</v>
      </c>
      <c r="H227" s="160"/>
      <c r="I227" s="24" t="s">
        <v>2432</v>
      </c>
      <c r="J227" s="18" t="s">
        <v>1728</v>
      </c>
      <c r="K227" s="18" t="s">
        <v>1729</v>
      </c>
      <c r="L227" s="18" t="s">
        <v>1730</v>
      </c>
      <c r="M227" s="116" t="s">
        <v>1731</v>
      </c>
      <c r="N227" s="140" t="s">
        <v>1732</v>
      </c>
      <c r="O227" s="144" t="s">
        <v>1733</v>
      </c>
    </row>
    <row r="228" spans="1:15" ht="29.1" customHeight="1" x14ac:dyDescent="0.25">
      <c r="A228" s="235"/>
      <c r="B228" s="197"/>
      <c r="C228" s="90">
        <v>34</v>
      </c>
      <c r="D228" s="19">
        <f t="shared" si="3"/>
        <v>227</v>
      </c>
      <c r="E228" s="192"/>
      <c r="F228" s="44" t="s">
        <v>245</v>
      </c>
      <c r="G228" s="12" t="s">
        <v>2377</v>
      </c>
      <c r="H228" s="160"/>
      <c r="I228" s="24" t="s">
        <v>2432</v>
      </c>
      <c r="J228" s="18" t="s">
        <v>1734</v>
      </c>
      <c r="K228" s="18" t="s">
        <v>1735</v>
      </c>
      <c r="L228" s="18" t="s">
        <v>1736</v>
      </c>
      <c r="M228" s="116" t="s">
        <v>1737</v>
      </c>
      <c r="N228" s="140" t="s">
        <v>1738</v>
      </c>
      <c r="O228" s="144" t="s">
        <v>1739</v>
      </c>
    </row>
    <row r="229" spans="1:15" ht="29.1" customHeight="1" x14ac:dyDescent="0.25">
      <c r="A229" s="235"/>
      <c r="B229" s="197"/>
      <c r="C229" s="90">
        <v>34</v>
      </c>
      <c r="D229" s="19">
        <f t="shared" si="3"/>
        <v>228</v>
      </c>
      <c r="E229" s="192"/>
      <c r="F229" s="44" t="s">
        <v>246</v>
      </c>
      <c r="G229" s="12" t="s">
        <v>2377</v>
      </c>
      <c r="H229" s="160"/>
      <c r="I229" s="24" t="s">
        <v>2432</v>
      </c>
      <c r="J229" s="18" t="s">
        <v>1740</v>
      </c>
      <c r="K229" s="18" t="s">
        <v>1741</v>
      </c>
      <c r="L229" s="18" t="s">
        <v>1742</v>
      </c>
      <c r="M229" s="116" t="s">
        <v>1743</v>
      </c>
      <c r="N229" s="140" t="s">
        <v>1744</v>
      </c>
      <c r="O229" s="144" t="s">
        <v>1745</v>
      </c>
    </row>
    <row r="230" spans="1:15" ht="29.1" customHeight="1" x14ac:dyDescent="0.25">
      <c r="A230" s="235"/>
      <c r="B230" s="197"/>
      <c r="C230" s="90">
        <v>34</v>
      </c>
      <c r="D230" s="19">
        <f t="shared" si="3"/>
        <v>229</v>
      </c>
      <c r="E230" s="192"/>
      <c r="F230" s="44" t="s">
        <v>242</v>
      </c>
      <c r="G230" s="12" t="s">
        <v>2377</v>
      </c>
      <c r="H230" s="160"/>
      <c r="I230" s="24" t="s">
        <v>2432</v>
      </c>
      <c r="J230" s="18" t="s">
        <v>1746</v>
      </c>
      <c r="K230" s="18" t="s">
        <v>1747</v>
      </c>
      <c r="L230" s="18" t="s">
        <v>1748</v>
      </c>
      <c r="M230" s="116" t="s">
        <v>1749</v>
      </c>
      <c r="N230" s="140" t="s">
        <v>1750</v>
      </c>
      <c r="O230" s="144" t="s">
        <v>1751</v>
      </c>
    </row>
    <row r="231" spans="1:15" ht="29.1" customHeight="1" thickBot="1" x14ac:dyDescent="0.3">
      <c r="A231" s="236"/>
      <c r="B231" s="197"/>
      <c r="C231" s="90">
        <v>34</v>
      </c>
      <c r="D231" s="19">
        <f t="shared" si="3"/>
        <v>230</v>
      </c>
      <c r="E231" s="192"/>
      <c r="F231" s="44" t="s">
        <v>243</v>
      </c>
      <c r="G231" s="24" t="s">
        <v>2377</v>
      </c>
      <c r="H231" s="160"/>
      <c r="I231" s="24" t="s">
        <v>2432</v>
      </c>
      <c r="J231" s="18" t="s">
        <v>1752</v>
      </c>
      <c r="K231" s="18" t="s">
        <v>1753</v>
      </c>
      <c r="L231" s="18" t="s">
        <v>1754</v>
      </c>
      <c r="M231" s="116" t="s">
        <v>1755</v>
      </c>
      <c r="N231" s="143" t="s">
        <v>1756</v>
      </c>
      <c r="O231" s="154" t="s">
        <v>1757</v>
      </c>
    </row>
    <row r="232" spans="1:15" x14ac:dyDescent="0.25">
      <c r="A232" s="205" t="s">
        <v>279</v>
      </c>
      <c r="B232" s="203" t="s">
        <v>52</v>
      </c>
      <c r="C232" s="91">
        <v>35</v>
      </c>
      <c r="D232" s="71">
        <f t="shared" si="3"/>
        <v>231</v>
      </c>
      <c r="E232" s="193" t="s">
        <v>2406</v>
      </c>
      <c r="F232" s="68" t="s">
        <v>247</v>
      </c>
      <c r="G232" s="69" t="s">
        <v>1758</v>
      </c>
      <c r="H232" s="194" t="s">
        <v>2414</v>
      </c>
      <c r="I232" s="69"/>
      <c r="J232" s="70" t="s">
        <v>1759</v>
      </c>
      <c r="K232" s="70" t="s">
        <v>1760</v>
      </c>
      <c r="L232" s="70" t="s">
        <v>1761</v>
      </c>
      <c r="M232" s="118" t="s">
        <v>1762</v>
      </c>
      <c r="N232" s="141" t="s">
        <v>343</v>
      </c>
      <c r="O232" s="155" t="s">
        <v>1763</v>
      </c>
    </row>
    <row r="233" spans="1:15" x14ac:dyDescent="0.25">
      <c r="A233" s="206"/>
      <c r="B233" s="204"/>
      <c r="C233" s="92">
        <v>35</v>
      </c>
      <c r="D233" s="21">
        <f t="shared" si="3"/>
        <v>232</v>
      </c>
      <c r="E233" s="180"/>
      <c r="F233" s="126" t="s">
        <v>248</v>
      </c>
      <c r="G233" s="25" t="s">
        <v>1764</v>
      </c>
      <c r="H233" s="181"/>
      <c r="I233" s="25"/>
      <c r="J233" s="20" t="s">
        <v>1765</v>
      </c>
      <c r="K233" s="20" t="s">
        <v>1766</v>
      </c>
      <c r="L233" s="20" t="s">
        <v>1767</v>
      </c>
      <c r="M233" s="119" t="s">
        <v>1768</v>
      </c>
      <c r="N233" s="93" t="s">
        <v>1769</v>
      </c>
      <c r="O233" s="156" t="s">
        <v>1770</v>
      </c>
    </row>
    <row r="234" spans="1:15" x14ac:dyDescent="0.25">
      <c r="A234" s="206"/>
      <c r="B234" s="204"/>
      <c r="C234" s="92">
        <v>35</v>
      </c>
      <c r="D234" s="21">
        <f t="shared" si="3"/>
        <v>233</v>
      </c>
      <c r="E234" s="180"/>
      <c r="F234" s="126" t="s">
        <v>249</v>
      </c>
      <c r="G234" s="25" t="s">
        <v>1771</v>
      </c>
      <c r="H234" s="181"/>
      <c r="I234" s="25"/>
      <c r="J234" s="20" t="s">
        <v>1772</v>
      </c>
      <c r="K234" s="20" t="s">
        <v>1773</v>
      </c>
      <c r="L234" s="20" t="s">
        <v>1774</v>
      </c>
      <c r="M234" s="119" t="s">
        <v>1775</v>
      </c>
      <c r="N234" s="93" t="s">
        <v>1776</v>
      </c>
      <c r="O234" s="156" t="s">
        <v>1777</v>
      </c>
    </row>
    <row r="235" spans="1:15" x14ac:dyDescent="0.25">
      <c r="A235" s="206"/>
      <c r="B235" s="204"/>
      <c r="C235" s="92">
        <v>35</v>
      </c>
      <c r="D235" s="21">
        <f t="shared" si="3"/>
        <v>234</v>
      </c>
      <c r="E235" s="180"/>
      <c r="F235" s="126" t="s">
        <v>250</v>
      </c>
      <c r="G235" s="25" t="s">
        <v>1778</v>
      </c>
      <c r="H235" s="181"/>
      <c r="I235" s="25"/>
      <c r="J235" s="20" t="s">
        <v>1779</v>
      </c>
      <c r="K235" s="20" t="s">
        <v>1780</v>
      </c>
      <c r="L235" s="20" t="s">
        <v>1781</v>
      </c>
      <c r="M235" s="119" t="s">
        <v>1782</v>
      </c>
      <c r="N235" s="93" t="s">
        <v>1783</v>
      </c>
      <c r="O235" s="156" t="s">
        <v>1784</v>
      </c>
    </row>
    <row r="236" spans="1:15" x14ac:dyDescent="0.25">
      <c r="A236" s="206"/>
      <c r="B236" s="204"/>
      <c r="C236" s="92">
        <v>35</v>
      </c>
      <c r="D236" s="21">
        <f t="shared" si="3"/>
        <v>235</v>
      </c>
      <c r="E236" s="180"/>
      <c r="F236" s="126" t="s">
        <v>251</v>
      </c>
      <c r="G236" s="25" t="s">
        <v>1785</v>
      </c>
      <c r="H236" s="181"/>
      <c r="I236" s="25"/>
      <c r="J236" s="20" t="s">
        <v>1786</v>
      </c>
      <c r="K236" s="20" t="s">
        <v>1787</v>
      </c>
      <c r="L236" s="20" t="s">
        <v>1788</v>
      </c>
      <c r="M236" s="119" t="s">
        <v>1789</v>
      </c>
      <c r="N236" s="93" t="s">
        <v>1790</v>
      </c>
      <c r="O236" s="156" t="s">
        <v>1791</v>
      </c>
    </row>
    <row r="237" spans="1:15" x14ac:dyDescent="0.25">
      <c r="A237" s="206"/>
      <c r="B237" s="204"/>
      <c r="C237" s="92">
        <v>35</v>
      </c>
      <c r="D237" s="21">
        <f t="shared" si="3"/>
        <v>236</v>
      </c>
      <c r="E237" s="180"/>
      <c r="F237" s="126" t="s">
        <v>252</v>
      </c>
      <c r="G237" s="25" t="s">
        <v>1792</v>
      </c>
      <c r="H237" s="181"/>
      <c r="I237" s="25"/>
      <c r="J237" s="20" t="s">
        <v>1793</v>
      </c>
      <c r="K237" s="20" t="s">
        <v>1794</v>
      </c>
      <c r="L237" s="20" t="s">
        <v>1795</v>
      </c>
      <c r="M237" s="119" t="s">
        <v>1796</v>
      </c>
      <c r="N237" s="93" t="s">
        <v>1797</v>
      </c>
      <c r="O237" s="156" t="s">
        <v>1798</v>
      </c>
    </row>
    <row r="238" spans="1:15" ht="30" x14ac:dyDescent="0.25">
      <c r="A238" s="206"/>
      <c r="B238" s="204"/>
      <c r="C238" s="92">
        <v>35</v>
      </c>
      <c r="D238" s="21">
        <f t="shared" si="3"/>
        <v>237</v>
      </c>
      <c r="E238" s="180"/>
      <c r="F238" s="126" t="s">
        <v>253</v>
      </c>
      <c r="G238" s="25" t="s">
        <v>1799</v>
      </c>
      <c r="H238" s="181"/>
      <c r="I238" s="25"/>
      <c r="J238" s="20" t="s">
        <v>1800</v>
      </c>
      <c r="K238" s="20" t="s">
        <v>1801</v>
      </c>
      <c r="L238" s="20" t="s">
        <v>1802</v>
      </c>
      <c r="M238" s="119" t="s">
        <v>1803</v>
      </c>
      <c r="N238" s="93" t="s">
        <v>1804</v>
      </c>
      <c r="O238" s="156" t="s">
        <v>1805</v>
      </c>
    </row>
    <row r="239" spans="1:15" x14ac:dyDescent="0.25">
      <c r="A239" s="206"/>
      <c r="B239" s="204"/>
      <c r="C239" s="92">
        <v>35</v>
      </c>
      <c r="D239" s="21">
        <f t="shared" si="3"/>
        <v>238</v>
      </c>
      <c r="E239" s="180"/>
      <c r="F239" s="126" t="s">
        <v>254</v>
      </c>
      <c r="G239" s="25" t="s">
        <v>1806</v>
      </c>
      <c r="H239" s="181"/>
      <c r="I239" s="25"/>
      <c r="J239" s="20" t="s">
        <v>1807</v>
      </c>
      <c r="K239" s="20" t="s">
        <v>1808</v>
      </c>
      <c r="L239" s="20" t="s">
        <v>1809</v>
      </c>
      <c r="M239" s="119" t="s">
        <v>1810</v>
      </c>
      <c r="N239" s="93" t="s">
        <v>1811</v>
      </c>
      <c r="O239" s="156" t="s">
        <v>1812</v>
      </c>
    </row>
    <row r="240" spans="1:15" x14ac:dyDescent="0.25">
      <c r="A240" s="206"/>
      <c r="B240" s="204"/>
      <c r="C240" s="92">
        <v>35</v>
      </c>
      <c r="D240" s="21">
        <f t="shared" si="3"/>
        <v>239</v>
      </c>
      <c r="E240" s="180"/>
      <c r="F240" s="126" t="s">
        <v>255</v>
      </c>
      <c r="G240" s="25" t="s">
        <v>1813</v>
      </c>
      <c r="H240" s="181"/>
      <c r="I240" s="25"/>
      <c r="J240" s="20" t="s">
        <v>1814</v>
      </c>
      <c r="K240" s="20" t="s">
        <v>1815</v>
      </c>
      <c r="L240" s="20" t="s">
        <v>1816</v>
      </c>
      <c r="M240" s="119" t="s">
        <v>1817</v>
      </c>
      <c r="N240" s="93" t="s">
        <v>1818</v>
      </c>
      <c r="O240" s="156" t="s">
        <v>1819</v>
      </c>
    </row>
    <row r="241" spans="1:15" x14ac:dyDescent="0.25">
      <c r="A241" s="206"/>
      <c r="B241" s="204"/>
      <c r="C241" s="92">
        <v>35</v>
      </c>
      <c r="D241" s="21">
        <f t="shared" si="3"/>
        <v>240</v>
      </c>
      <c r="E241" s="180"/>
      <c r="F241" s="126" t="s">
        <v>256</v>
      </c>
      <c r="G241" s="25" t="s">
        <v>1820</v>
      </c>
      <c r="H241" s="181"/>
      <c r="I241" s="25"/>
      <c r="J241" s="20" t="s">
        <v>1821</v>
      </c>
      <c r="K241" s="20" t="s">
        <v>1822</v>
      </c>
      <c r="L241" s="20" t="s">
        <v>1823</v>
      </c>
      <c r="M241" s="119" t="s">
        <v>1824</v>
      </c>
      <c r="N241" s="93" t="s">
        <v>1825</v>
      </c>
      <c r="O241" s="156" t="s">
        <v>1826</v>
      </c>
    </row>
    <row r="242" spans="1:15" x14ac:dyDescent="0.25">
      <c r="A242" s="206"/>
      <c r="B242" s="204"/>
      <c r="C242" s="92">
        <v>35</v>
      </c>
      <c r="D242" s="21">
        <f t="shared" si="3"/>
        <v>241</v>
      </c>
      <c r="E242" s="180"/>
      <c r="F242" s="126" t="s">
        <v>257</v>
      </c>
      <c r="G242" s="25" t="s">
        <v>1827</v>
      </c>
      <c r="H242" s="181"/>
      <c r="I242" s="25"/>
      <c r="J242" s="20" t="s">
        <v>1828</v>
      </c>
      <c r="K242" s="20" t="s">
        <v>1829</v>
      </c>
      <c r="L242" s="20" t="s">
        <v>1830</v>
      </c>
      <c r="M242" s="119" t="s">
        <v>1831</v>
      </c>
      <c r="N242" s="93" t="s">
        <v>1832</v>
      </c>
      <c r="O242" s="156" t="s">
        <v>1833</v>
      </c>
    </row>
    <row r="243" spans="1:15" x14ac:dyDescent="0.25">
      <c r="A243" s="206"/>
      <c r="B243" s="204"/>
      <c r="C243" s="92">
        <v>35</v>
      </c>
      <c r="D243" s="21">
        <f t="shared" si="3"/>
        <v>242</v>
      </c>
      <c r="E243" s="180"/>
      <c r="F243" s="126" t="s">
        <v>258</v>
      </c>
      <c r="G243" s="25" t="s">
        <v>1834</v>
      </c>
      <c r="H243" s="181"/>
      <c r="I243" s="25"/>
      <c r="J243" s="20" t="s">
        <v>1835</v>
      </c>
      <c r="K243" s="20" t="s">
        <v>1836</v>
      </c>
      <c r="L243" s="20" t="s">
        <v>1837</v>
      </c>
      <c r="M243" s="119" t="s">
        <v>1838</v>
      </c>
      <c r="N243" s="93" t="s">
        <v>1839</v>
      </c>
      <c r="O243" s="156" t="s">
        <v>1840</v>
      </c>
    </row>
    <row r="244" spans="1:15" x14ac:dyDescent="0.25">
      <c r="A244" s="206"/>
      <c r="B244" s="204"/>
      <c r="C244" s="92">
        <v>35</v>
      </c>
      <c r="D244" s="21">
        <f t="shared" si="3"/>
        <v>243</v>
      </c>
      <c r="E244" s="180"/>
      <c r="F244" s="126" t="s">
        <v>259</v>
      </c>
      <c r="G244" s="25" t="s">
        <v>1841</v>
      </c>
      <c r="H244" s="181"/>
      <c r="I244" s="25"/>
      <c r="J244" s="20" t="s">
        <v>1842</v>
      </c>
      <c r="K244" s="20" t="s">
        <v>1843</v>
      </c>
      <c r="L244" s="20" t="s">
        <v>1844</v>
      </c>
      <c r="M244" s="119" t="s">
        <v>1845</v>
      </c>
      <c r="N244" s="93" t="s">
        <v>1846</v>
      </c>
      <c r="O244" s="156" t="s">
        <v>1847</v>
      </c>
    </row>
    <row r="245" spans="1:15" x14ac:dyDescent="0.25">
      <c r="A245" s="206"/>
      <c r="B245" s="204"/>
      <c r="C245" s="92">
        <v>35</v>
      </c>
      <c r="D245" s="21">
        <f t="shared" si="3"/>
        <v>244</v>
      </c>
      <c r="E245" s="180"/>
      <c r="F245" s="126" t="s">
        <v>260</v>
      </c>
      <c r="G245" s="25" t="s">
        <v>1848</v>
      </c>
      <c r="H245" s="181"/>
      <c r="I245" s="25"/>
      <c r="J245" s="20" t="s">
        <v>1849</v>
      </c>
      <c r="K245" s="20" t="s">
        <v>1850</v>
      </c>
      <c r="L245" s="20" t="s">
        <v>1851</v>
      </c>
      <c r="M245" s="119" t="s">
        <v>1852</v>
      </c>
      <c r="N245" s="93" t="s">
        <v>1853</v>
      </c>
      <c r="O245" s="156" t="s">
        <v>1854</v>
      </c>
    </row>
    <row r="246" spans="1:15" x14ac:dyDescent="0.25">
      <c r="A246" s="206"/>
      <c r="B246" s="204"/>
      <c r="C246" s="92">
        <v>35</v>
      </c>
      <c r="D246" s="21">
        <f t="shared" si="3"/>
        <v>245</v>
      </c>
      <c r="E246" s="180"/>
      <c r="F246" s="126" t="s">
        <v>2407</v>
      </c>
      <c r="G246" s="25" t="s">
        <v>1855</v>
      </c>
      <c r="H246" s="181"/>
      <c r="I246" s="25"/>
      <c r="J246" s="20" t="s">
        <v>1856</v>
      </c>
      <c r="K246" s="20" t="s">
        <v>1857</v>
      </c>
      <c r="L246" s="20" t="s">
        <v>1858</v>
      </c>
      <c r="M246" s="119" t="s">
        <v>1859</v>
      </c>
      <c r="N246" s="93" t="s">
        <v>1860</v>
      </c>
      <c r="O246" s="156" t="s">
        <v>1861</v>
      </c>
    </row>
    <row r="247" spans="1:15" x14ac:dyDescent="0.25">
      <c r="A247" s="206"/>
      <c r="B247" s="204"/>
      <c r="C247" s="92">
        <v>35</v>
      </c>
      <c r="D247" s="21">
        <f t="shared" si="3"/>
        <v>246</v>
      </c>
      <c r="E247" s="180"/>
      <c r="F247" s="126" t="s">
        <v>2408</v>
      </c>
      <c r="G247" s="25" t="s">
        <v>1862</v>
      </c>
      <c r="H247" s="181"/>
      <c r="I247" s="25"/>
      <c r="J247" s="20" t="s">
        <v>1863</v>
      </c>
      <c r="K247" s="20" t="s">
        <v>1864</v>
      </c>
      <c r="L247" s="20" t="s">
        <v>1865</v>
      </c>
      <c r="M247" s="119" t="s">
        <v>1866</v>
      </c>
      <c r="N247" s="93" t="s">
        <v>1867</v>
      </c>
      <c r="O247" s="156" t="s">
        <v>1868</v>
      </c>
    </row>
    <row r="248" spans="1:15" x14ac:dyDescent="0.25">
      <c r="A248" s="206"/>
      <c r="B248" s="204"/>
      <c r="C248" s="92">
        <v>35</v>
      </c>
      <c r="D248" s="21">
        <f t="shared" si="3"/>
        <v>247</v>
      </c>
      <c r="E248" s="180"/>
      <c r="F248" s="126" t="s">
        <v>2409</v>
      </c>
      <c r="G248" s="25" t="s">
        <v>1869</v>
      </c>
      <c r="H248" s="181"/>
      <c r="I248" s="25"/>
      <c r="J248" s="20" t="s">
        <v>1870</v>
      </c>
      <c r="K248" s="20" t="s">
        <v>1871</v>
      </c>
      <c r="L248" s="20" t="s">
        <v>1872</v>
      </c>
      <c r="M248" s="119" t="s">
        <v>1873</v>
      </c>
      <c r="N248" s="93" t="s">
        <v>1874</v>
      </c>
      <c r="O248" s="156" t="s">
        <v>1875</v>
      </c>
    </row>
    <row r="249" spans="1:15" x14ac:dyDescent="0.25">
      <c r="A249" s="206"/>
      <c r="B249" s="204"/>
      <c r="C249" s="92">
        <v>35</v>
      </c>
      <c r="D249" s="21">
        <f t="shared" si="3"/>
        <v>248</v>
      </c>
      <c r="E249" s="180"/>
      <c r="F249" s="126" t="s">
        <v>2410</v>
      </c>
      <c r="G249" s="25" t="s">
        <v>1876</v>
      </c>
      <c r="H249" s="181"/>
      <c r="I249" s="25"/>
      <c r="J249" s="20" t="s">
        <v>1877</v>
      </c>
      <c r="K249" s="20" t="s">
        <v>1878</v>
      </c>
      <c r="L249" s="20" t="s">
        <v>1879</v>
      </c>
      <c r="M249" s="119" t="s">
        <v>1880</v>
      </c>
      <c r="N249" s="93" t="s">
        <v>1881</v>
      </c>
      <c r="O249" s="156" t="s">
        <v>1882</v>
      </c>
    </row>
    <row r="250" spans="1:15" x14ac:dyDescent="0.25">
      <c r="A250" s="206"/>
      <c r="B250" s="204"/>
      <c r="C250" s="92">
        <v>35</v>
      </c>
      <c r="D250" s="21">
        <f t="shared" si="3"/>
        <v>249</v>
      </c>
      <c r="E250" s="180"/>
      <c r="F250" s="126" t="s">
        <v>2412</v>
      </c>
      <c r="G250" s="25" t="s">
        <v>1883</v>
      </c>
      <c r="H250" s="181"/>
      <c r="I250" s="25"/>
      <c r="J250" s="20" t="s">
        <v>1884</v>
      </c>
      <c r="K250" s="20" t="s">
        <v>1885</v>
      </c>
      <c r="L250" s="20" t="s">
        <v>1886</v>
      </c>
      <c r="M250" s="119" t="s">
        <v>1887</v>
      </c>
      <c r="N250" s="93" t="s">
        <v>1888</v>
      </c>
      <c r="O250" s="156" t="s">
        <v>1889</v>
      </c>
    </row>
    <row r="251" spans="1:15" x14ac:dyDescent="0.25">
      <c r="A251" s="206"/>
      <c r="B251" s="204"/>
      <c r="C251" s="92">
        <v>35</v>
      </c>
      <c r="D251" s="21">
        <f t="shared" si="3"/>
        <v>250</v>
      </c>
      <c r="E251" s="180"/>
      <c r="F251" s="126" t="s">
        <v>2411</v>
      </c>
      <c r="G251" s="25" t="s">
        <v>1890</v>
      </c>
      <c r="H251" s="181"/>
      <c r="I251" s="25"/>
      <c r="J251" s="20" t="s">
        <v>1891</v>
      </c>
      <c r="K251" s="20" t="s">
        <v>1892</v>
      </c>
      <c r="L251" s="20" t="s">
        <v>1893</v>
      </c>
      <c r="M251" s="119" t="s">
        <v>1894</v>
      </c>
      <c r="N251" s="93" t="s">
        <v>1895</v>
      </c>
      <c r="O251" s="156" t="s">
        <v>1896</v>
      </c>
    </row>
    <row r="252" spans="1:15" ht="15.6" customHeight="1" x14ac:dyDescent="0.25">
      <c r="A252" s="206"/>
      <c r="B252" s="204"/>
      <c r="C252" s="92">
        <v>35</v>
      </c>
      <c r="D252" s="21">
        <f t="shared" si="3"/>
        <v>251</v>
      </c>
      <c r="E252" s="180"/>
      <c r="F252" s="45" t="s">
        <v>2413</v>
      </c>
      <c r="G252" s="25" t="s">
        <v>1897</v>
      </c>
      <c r="H252" s="181"/>
      <c r="I252" s="13"/>
      <c r="J252" s="20" t="s">
        <v>1898</v>
      </c>
      <c r="K252" s="20" t="s">
        <v>1899</v>
      </c>
      <c r="L252" s="20" t="s">
        <v>1900</v>
      </c>
      <c r="M252" s="119" t="s">
        <v>1901</v>
      </c>
      <c r="N252" s="93" t="s">
        <v>1902</v>
      </c>
      <c r="O252" s="156" t="s">
        <v>1903</v>
      </c>
    </row>
    <row r="253" spans="1:15" ht="29.1" customHeight="1" x14ac:dyDescent="0.25">
      <c r="A253" s="206"/>
      <c r="B253" s="204"/>
      <c r="C253" s="92">
        <v>36</v>
      </c>
      <c r="D253" s="21">
        <f t="shared" si="3"/>
        <v>252</v>
      </c>
      <c r="E253" s="180" t="s">
        <v>2415</v>
      </c>
      <c r="F253" s="46" t="s">
        <v>268</v>
      </c>
      <c r="G253" s="25" t="s">
        <v>1904</v>
      </c>
      <c r="H253" s="181" t="s">
        <v>2416</v>
      </c>
      <c r="I253" s="13"/>
      <c r="J253" s="20" t="s">
        <v>1905</v>
      </c>
      <c r="K253" s="20" t="s">
        <v>1906</v>
      </c>
      <c r="L253" s="20" t="s">
        <v>1907</v>
      </c>
      <c r="M253" s="119" t="s">
        <v>1908</v>
      </c>
      <c r="N253" s="93" t="s">
        <v>344</v>
      </c>
      <c r="O253" s="156" t="s">
        <v>1909</v>
      </c>
    </row>
    <row r="254" spans="1:15" ht="29.1" customHeight="1" x14ac:dyDescent="0.25">
      <c r="A254" s="206"/>
      <c r="B254" s="204"/>
      <c r="C254" s="92">
        <v>36</v>
      </c>
      <c r="D254" s="21">
        <f t="shared" si="3"/>
        <v>253</v>
      </c>
      <c r="E254" s="180"/>
      <c r="F254" s="45" t="s">
        <v>269</v>
      </c>
      <c r="G254" s="25" t="s">
        <v>1910</v>
      </c>
      <c r="H254" s="181"/>
      <c r="I254" s="13"/>
      <c r="J254" s="20" t="s">
        <v>1911</v>
      </c>
      <c r="K254" s="20" t="s">
        <v>1912</v>
      </c>
      <c r="L254" s="20" t="s">
        <v>1913</v>
      </c>
      <c r="M254" s="119" t="s">
        <v>1914</v>
      </c>
      <c r="N254" s="93" t="s">
        <v>1915</v>
      </c>
      <c r="O254" s="156" t="s">
        <v>1916</v>
      </c>
    </row>
    <row r="255" spans="1:15" ht="29.1" customHeight="1" x14ac:dyDescent="0.25">
      <c r="A255" s="206"/>
      <c r="B255" s="204"/>
      <c r="C255" s="92">
        <v>36</v>
      </c>
      <c r="D255" s="21">
        <f t="shared" si="3"/>
        <v>254</v>
      </c>
      <c r="E255" s="180"/>
      <c r="F255" s="46" t="s">
        <v>270</v>
      </c>
      <c r="G255" s="40" t="s">
        <v>1917</v>
      </c>
      <c r="H255" s="181"/>
      <c r="I255" s="13"/>
      <c r="J255" s="20" t="s">
        <v>1918</v>
      </c>
      <c r="K255" s="20" t="s">
        <v>1919</v>
      </c>
      <c r="L255" s="20" t="s">
        <v>1920</v>
      </c>
      <c r="M255" s="119" t="s">
        <v>1921</v>
      </c>
      <c r="N255" s="93" t="s">
        <v>1922</v>
      </c>
      <c r="O255" s="156" t="s">
        <v>1923</v>
      </c>
    </row>
    <row r="256" spans="1:15" ht="43.5" customHeight="1" x14ac:dyDescent="0.25">
      <c r="A256" s="206"/>
      <c r="B256" s="204"/>
      <c r="C256" s="92">
        <v>36</v>
      </c>
      <c r="D256" s="21">
        <f t="shared" si="3"/>
        <v>255</v>
      </c>
      <c r="E256" s="180"/>
      <c r="F256" s="46" t="s">
        <v>267</v>
      </c>
      <c r="G256" s="25" t="s">
        <v>1924</v>
      </c>
      <c r="H256" s="181"/>
      <c r="I256" s="13"/>
      <c r="J256" s="20" t="s">
        <v>1925</v>
      </c>
      <c r="K256" s="20" t="s">
        <v>1926</v>
      </c>
      <c r="L256" s="20" t="s">
        <v>1927</v>
      </c>
      <c r="M256" s="119" t="s">
        <v>1928</v>
      </c>
      <c r="N256" s="93" t="s">
        <v>1929</v>
      </c>
      <c r="O256" s="156" t="s">
        <v>1930</v>
      </c>
    </row>
    <row r="257" spans="1:15" ht="43.5" customHeight="1" x14ac:dyDescent="0.25">
      <c r="A257" s="206"/>
      <c r="B257" s="204"/>
      <c r="C257" s="92">
        <v>36</v>
      </c>
      <c r="D257" s="21">
        <f t="shared" si="3"/>
        <v>256</v>
      </c>
      <c r="E257" s="180"/>
      <c r="F257" s="45" t="s">
        <v>266</v>
      </c>
      <c r="G257" s="25" t="s">
        <v>1931</v>
      </c>
      <c r="H257" s="181"/>
      <c r="I257" s="13"/>
      <c r="J257" s="20" t="s">
        <v>1932</v>
      </c>
      <c r="K257" s="20" t="s">
        <v>1933</v>
      </c>
      <c r="L257" s="20" t="s">
        <v>1934</v>
      </c>
      <c r="M257" s="119" t="s">
        <v>1935</v>
      </c>
      <c r="N257" s="93" t="s">
        <v>1936</v>
      </c>
      <c r="O257" s="156" t="s">
        <v>1937</v>
      </c>
    </row>
    <row r="258" spans="1:15" ht="43.5" customHeight="1" x14ac:dyDescent="0.25">
      <c r="A258" s="206"/>
      <c r="B258" s="204"/>
      <c r="C258" s="92">
        <v>36</v>
      </c>
      <c r="D258" s="21">
        <f t="shared" si="3"/>
        <v>257</v>
      </c>
      <c r="E258" s="180"/>
      <c r="F258" s="46" t="s">
        <v>265</v>
      </c>
      <c r="G258" s="40" t="s">
        <v>1938</v>
      </c>
      <c r="H258" s="181"/>
      <c r="I258" s="13"/>
      <c r="J258" s="20" t="s">
        <v>1939</v>
      </c>
      <c r="K258" s="20" t="s">
        <v>1940</v>
      </c>
      <c r="L258" s="20" t="s">
        <v>1941</v>
      </c>
      <c r="M258" s="119" t="s">
        <v>1942</v>
      </c>
      <c r="N258" s="93" t="s">
        <v>1943</v>
      </c>
      <c r="O258" s="156" t="s">
        <v>1944</v>
      </c>
    </row>
    <row r="259" spans="1:15" s="9" customFormat="1" ht="45" x14ac:dyDescent="0.25">
      <c r="A259" s="206"/>
      <c r="B259" s="204"/>
      <c r="C259" s="92">
        <v>37</v>
      </c>
      <c r="D259" s="21">
        <f t="shared" si="3"/>
        <v>258</v>
      </c>
      <c r="E259" s="86" t="s">
        <v>2417</v>
      </c>
      <c r="F259" s="45" t="s">
        <v>1945</v>
      </c>
      <c r="G259" s="32" t="s">
        <v>2377</v>
      </c>
      <c r="H259" s="165" t="s">
        <v>24</v>
      </c>
      <c r="I259" s="25"/>
      <c r="J259" s="4" t="s">
        <v>1946</v>
      </c>
      <c r="K259" s="20" t="s">
        <v>1947</v>
      </c>
      <c r="L259" s="20" t="s">
        <v>1948</v>
      </c>
      <c r="M259" s="119" t="s">
        <v>1949</v>
      </c>
      <c r="N259" s="93" t="s">
        <v>1950</v>
      </c>
      <c r="O259" s="156" t="s">
        <v>1951</v>
      </c>
    </row>
    <row r="260" spans="1:15" s="9" customFormat="1" ht="32.1" customHeight="1" x14ac:dyDescent="0.25">
      <c r="A260" s="206"/>
      <c r="B260" s="204"/>
      <c r="C260" s="92">
        <v>38</v>
      </c>
      <c r="D260" s="21">
        <f t="shared" ref="D260:D322" si="4">D259+1</f>
        <v>259</v>
      </c>
      <c r="E260" s="180" t="s">
        <v>2418</v>
      </c>
      <c r="F260" s="45" t="s">
        <v>1952</v>
      </c>
      <c r="G260" s="32" t="s">
        <v>1953</v>
      </c>
      <c r="H260" s="181" t="s">
        <v>11</v>
      </c>
      <c r="I260" s="25"/>
      <c r="J260" s="20" t="s">
        <v>1954</v>
      </c>
      <c r="K260" s="20" t="s">
        <v>1955</v>
      </c>
      <c r="L260" s="20" t="s">
        <v>1956</v>
      </c>
      <c r="M260" s="119" t="s">
        <v>1957</v>
      </c>
      <c r="N260" s="93" t="s">
        <v>338</v>
      </c>
      <c r="O260" s="156" t="s">
        <v>1958</v>
      </c>
    </row>
    <row r="261" spans="1:15" ht="32.1" customHeight="1" x14ac:dyDescent="0.25">
      <c r="A261" s="206"/>
      <c r="B261" s="204"/>
      <c r="C261" s="92">
        <v>38</v>
      </c>
      <c r="D261" s="21">
        <f t="shared" si="4"/>
        <v>260</v>
      </c>
      <c r="E261" s="180"/>
      <c r="F261" s="45" t="s">
        <v>1959</v>
      </c>
      <c r="G261" s="32" t="s">
        <v>1960</v>
      </c>
      <c r="H261" s="181"/>
      <c r="I261" s="13"/>
      <c r="J261" s="20" t="s">
        <v>1961</v>
      </c>
      <c r="K261" s="20" t="s">
        <v>1962</v>
      </c>
      <c r="L261" s="20" t="s">
        <v>1963</v>
      </c>
      <c r="M261" s="119" t="s">
        <v>1964</v>
      </c>
      <c r="N261" s="93" t="s">
        <v>1965</v>
      </c>
      <c r="O261" s="156" t="s">
        <v>1966</v>
      </c>
    </row>
    <row r="262" spans="1:15" ht="39.6" customHeight="1" x14ac:dyDescent="0.25">
      <c r="A262" s="206"/>
      <c r="B262" s="204"/>
      <c r="C262" s="92">
        <v>39</v>
      </c>
      <c r="D262" s="21">
        <f t="shared" si="4"/>
        <v>261</v>
      </c>
      <c r="E262" s="180" t="s">
        <v>2419</v>
      </c>
      <c r="F262" s="45" t="s">
        <v>1967</v>
      </c>
      <c r="G262" s="32" t="s">
        <v>1968</v>
      </c>
      <c r="H262" s="191" t="s">
        <v>1969</v>
      </c>
      <c r="I262" s="13"/>
      <c r="J262" s="20" t="s">
        <v>1970</v>
      </c>
      <c r="K262" s="20" t="s">
        <v>1971</v>
      </c>
      <c r="L262" s="20" t="s">
        <v>1972</v>
      </c>
      <c r="M262" s="119" t="s">
        <v>1973</v>
      </c>
      <c r="N262" s="93" t="s">
        <v>1974</v>
      </c>
      <c r="O262" s="156" t="s">
        <v>1975</v>
      </c>
    </row>
    <row r="263" spans="1:15" ht="39.6" customHeight="1" x14ac:dyDescent="0.25">
      <c r="A263" s="206"/>
      <c r="B263" s="204"/>
      <c r="C263" s="92">
        <v>39</v>
      </c>
      <c r="D263" s="21">
        <f t="shared" si="4"/>
        <v>262</v>
      </c>
      <c r="E263" s="180"/>
      <c r="F263" s="45" t="s">
        <v>1976</v>
      </c>
      <c r="G263" s="32" t="s">
        <v>1977</v>
      </c>
      <c r="H263" s="191"/>
      <c r="I263" s="13"/>
      <c r="J263" s="20" t="s">
        <v>1978</v>
      </c>
      <c r="K263" s="20" t="s">
        <v>1979</v>
      </c>
      <c r="L263" s="20" t="s">
        <v>1980</v>
      </c>
      <c r="M263" s="119" t="s">
        <v>1981</v>
      </c>
      <c r="N263" s="93" t="s">
        <v>1982</v>
      </c>
      <c r="O263" s="156" t="s">
        <v>1983</v>
      </c>
    </row>
    <row r="264" spans="1:15" ht="96.6" customHeight="1" x14ac:dyDescent="0.25">
      <c r="A264" s="206"/>
      <c r="B264" s="204"/>
      <c r="C264" s="92">
        <v>40</v>
      </c>
      <c r="D264" s="21">
        <f t="shared" si="4"/>
        <v>263</v>
      </c>
      <c r="E264" s="86" t="s">
        <v>2420</v>
      </c>
      <c r="F264" s="45" t="s">
        <v>1984</v>
      </c>
      <c r="G264" s="32" t="s">
        <v>261</v>
      </c>
      <c r="H264" s="165" t="s">
        <v>46</v>
      </c>
      <c r="I264" s="13"/>
      <c r="J264" s="20"/>
      <c r="K264" s="20"/>
      <c r="L264" s="20" t="s">
        <v>1985</v>
      </c>
      <c r="M264" s="119" t="s">
        <v>1986</v>
      </c>
      <c r="N264" s="93" t="s">
        <v>1987</v>
      </c>
      <c r="O264" s="156" t="s">
        <v>1988</v>
      </c>
    </row>
    <row r="265" spans="1:15" ht="42" customHeight="1" x14ac:dyDescent="0.25">
      <c r="A265" s="206"/>
      <c r="B265" s="204"/>
      <c r="C265" s="92">
        <v>41</v>
      </c>
      <c r="D265" s="21">
        <f t="shared" si="4"/>
        <v>264</v>
      </c>
      <c r="E265" s="86" t="s">
        <v>2421</v>
      </c>
      <c r="F265" s="45" t="s">
        <v>1989</v>
      </c>
      <c r="G265" s="32" t="s">
        <v>262</v>
      </c>
      <c r="H265" s="164"/>
      <c r="I265" s="13"/>
      <c r="J265" s="20"/>
      <c r="K265" s="20"/>
      <c r="L265" s="20" t="s">
        <v>1990</v>
      </c>
      <c r="M265" s="119" t="s">
        <v>1991</v>
      </c>
      <c r="N265" s="93" t="s">
        <v>1992</v>
      </c>
      <c r="O265" s="156" t="s">
        <v>1993</v>
      </c>
    </row>
    <row r="266" spans="1:15" ht="76.349999999999994" customHeight="1" x14ac:dyDescent="0.25">
      <c r="A266" s="206"/>
      <c r="B266" s="204"/>
      <c r="C266" s="92">
        <v>42</v>
      </c>
      <c r="D266" s="21">
        <f t="shared" si="4"/>
        <v>265</v>
      </c>
      <c r="E266" s="86" t="s">
        <v>2422</v>
      </c>
      <c r="F266" s="45" t="s">
        <v>1994</v>
      </c>
      <c r="G266" s="32" t="s">
        <v>308</v>
      </c>
      <c r="H266" s="164" t="s">
        <v>2423</v>
      </c>
      <c r="I266" s="13"/>
      <c r="J266" s="20"/>
      <c r="K266" s="20"/>
      <c r="L266" s="20" t="s">
        <v>1995</v>
      </c>
      <c r="M266" s="119" t="s">
        <v>1996</v>
      </c>
      <c r="N266" s="93" t="s">
        <v>339</v>
      </c>
      <c r="O266" s="156" t="s">
        <v>1997</v>
      </c>
    </row>
    <row r="267" spans="1:15" ht="39" customHeight="1" x14ac:dyDescent="0.25">
      <c r="A267" s="206"/>
      <c r="B267" s="204"/>
      <c r="C267" s="92">
        <v>43</v>
      </c>
      <c r="D267" s="21">
        <f t="shared" si="4"/>
        <v>266</v>
      </c>
      <c r="E267" s="86" t="s">
        <v>2424</v>
      </c>
      <c r="F267" s="45" t="s">
        <v>1998</v>
      </c>
      <c r="G267" s="32" t="s">
        <v>1999</v>
      </c>
      <c r="H267" s="164" t="s">
        <v>2000</v>
      </c>
      <c r="I267" s="13"/>
      <c r="J267" s="20"/>
      <c r="K267" s="20"/>
      <c r="L267" s="20" t="s">
        <v>2001</v>
      </c>
      <c r="M267" s="119" t="s">
        <v>2002</v>
      </c>
      <c r="N267" s="93" t="s">
        <v>2003</v>
      </c>
      <c r="O267" s="156" t="s">
        <v>2004</v>
      </c>
    </row>
    <row r="268" spans="1:15" ht="50.1" customHeight="1" x14ac:dyDescent="0.25">
      <c r="A268" s="206"/>
      <c r="B268" s="204"/>
      <c r="C268" s="92">
        <v>44</v>
      </c>
      <c r="D268" s="21">
        <f t="shared" si="4"/>
        <v>267</v>
      </c>
      <c r="E268" s="180" t="s">
        <v>2425</v>
      </c>
      <c r="F268" s="45" t="s">
        <v>263</v>
      </c>
      <c r="G268" s="32" t="s">
        <v>2005</v>
      </c>
      <c r="H268" s="181" t="s">
        <v>10</v>
      </c>
      <c r="I268" s="13"/>
      <c r="J268" s="20"/>
      <c r="K268" s="20"/>
      <c r="L268" s="20" t="s">
        <v>2006</v>
      </c>
      <c r="M268" s="119" t="s">
        <v>2007</v>
      </c>
      <c r="N268" s="93" t="s">
        <v>347</v>
      </c>
      <c r="O268" s="156" t="s">
        <v>358</v>
      </c>
    </row>
    <row r="269" spans="1:15" s="9" customFormat="1" ht="50.1" customHeight="1" x14ac:dyDescent="0.25">
      <c r="A269" s="206"/>
      <c r="B269" s="204"/>
      <c r="C269" s="92">
        <v>44</v>
      </c>
      <c r="D269" s="21">
        <f t="shared" si="4"/>
        <v>268</v>
      </c>
      <c r="E269" s="180"/>
      <c r="F269" s="45" t="s">
        <v>264</v>
      </c>
      <c r="G269" s="32" t="s">
        <v>2008</v>
      </c>
      <c r="H269" s="181"/>
      <c r="I269" s="13"/>
      <c r="J269" s="20"/>
      <c r="K269" s="20"/>
      <c r="L269" s="20" t="s">
        <v>2009</v>
      </c>
      <c r="M269" s="119" t="s">
        <v>2010</v>
      </c>
      <c r="N269" s="93" t="s">
        <v>2011</v>
      </c>
      <c r="O269" s="156" t="s">
        <v>2012</v>
      </c>
    </row>
    <row r="270" spans="1:15" s="9" customFormat="1" ht="57.6" customHeight="1" x14ac:dyDescent="0.25">
      <c r="A270" s="206"/>
      <c r="B270" s="204"/>
      <c r="C270" s="92">
        <v>45</v>
      </c>
      <c r="D270" s="21">
        <f t="shared" si="4"/>
        <v>269</v>
      </c>
      <c r="E270" s="86" t="s">
        <v>2426</v>
      </c>
      <c r="F270" s="45" t="s">
        <v>2013</v>
      </c>
      <c r="G270" s="32" t="s">
        <v>2014</v>
      </c>
      <c r="H270" s="165" t="s">
        <v>2427</v>
      </c>
      <c r="I270" s="13"/>
      <c r="J270" s="20"/>
      <c r="K270" s="20" t="s">
        <v>2015</v>
      </c>
      <c r="L270" s="20" t="s">
        <v>2016</v>
      </c>
      <c r="M270" s="119" t="s">
        <v>2017</v>
      </c>
      <c r="N270" s="93" t="s">
        <v>345</v>
      </c>
      <c r="O270" s="156" t="s">
        <v>2368</v>
      </c>
    </row>
    <row r="271" spans="1:15" ht="75" customHeight="1" x14ac:dyDescent="0.25">
      <c r="A271" s="206"/>
      <c r="B271" s="175" t="s">
        <v>2355</v>
      </c>
      <c r="C271" s="93">
        <v>46</v>
      </c>
      <c r="D271" s="21">
        <f t="shared" si="4"/>
        <v>270</v>
      </c>
      <c r="E271" s="86" t="s">
        <v>2428</v>
      </c>
      <c r="F271" s="45" t="s">
        <v>2018</v>
      </c>
      <c r="G271" s="32" t="s">
        <v>2019</v>
      </c>
      <c r="H271" s="164" t="s">
        <v>17</v>
      </c>
      <c r="I271" s="13"/>
      <c r="J271" s="20"/>
      <c r="K271" s="20"/>
      <c r="L271" s="20" t="s">
        <v>2020</v>
      </c>
      <c r="M271" s="119" t="s">
        <v>2021</v>
      </c>
      <c r="N271" s="93" t="s">
        <v>2022</v>
      </c>
      <c r="O271" s="156" t="s">
        <v>2023</v>
      </c>
    </row>
    <row r="272" spans="1:15" ht="34.35" customHeight="1" x14ac:dyDescent="0.25">
      <c r="A272" s="206"/>
      <c r="B272" s="175"/>
      <c r="C272" s="93">
        <v>47</v>
      </c>
      <c r="D272" s="21">
        <f t="shared" si="4"/>
        <v>271</v>
      </c>
      <c r="E272" s="180" t="s">
        <v>53</v>
      </c>
      <c r="F272" s="45" t="s">
        <v>2024</v>
      </c>
      <c r="G272" s="32" t="s">
        <v>2025</v>
      </c>
      <c r="H272" s="181" t="s">
        <v>9</v>
      </c>
      <c r="I272" s="13"/>
      <c r="J272" s="20"/>
      <c r="K272" s="20"/>
      <c r="L272" s="20"/>
      <c r="M272" s="119" t="s">
        <v>2026</v>
      </c>
      <c r="N272" s="93" t="s">
        <v>340</v>
      </c>
      <c r="O272" s="156" t="s">
        <v>2027</v>
      </c>
    </row>
    <row r="273" spans="1:15" ht="34.35" customHeight="1" x14ac:dyDescent="0.25">
      <c r="A273" s="206"/>
      <c r="B273" s="175"/>
      <c r="C273" s="93">
        <v>47</v>
      </c>
      <c r="D273" s="21">
        <f t="shared" si="4"/>
        <v>272</v>
      </c>
      <c r="E273" s="180"/>
      <c r="F273" s="45" t="s">
        <v>2028</v>
      </c>
      <c r="G273" s="32" t="s">
        <v>2029</v>
      </c>
      <c r="H273" s="181"/>
      <c r="I273" s="13"/>
      <c r="J273" s="20"/>
      <c r="K273" s="20"/>
      <c r="L273" s="20"/>
      <c r="M273" s="119" t="s">
        <v>2030</v>
      </c>
      <c r="N273" s="93" t="s">
        <v>2031</v>
      </c>
      <c r="O273" s="156" t="s">
        <v>2032</v>
      </c>
    </row>
    <row r="274" spans="1:15" ht="36.6" customHeight="1" x14ac:dyDescent="0.25">
      <c r="A274" s="206"/>
      <c r="B274" s="175"/>
      <c r="C274" s="93">
        <v>48</v>
      </c>
      <c r="D274" s="21">
        <f t="shared" si="4"/>
        <v>273</v>
      </c>
      <c r="E274" s="180" t="s">
        <v>54</v>
      </c>
      <c r="F274" s="45" t="s">
        <v>2033</v>
      </c>
      <c r="G274" s="32" t="s">
        <v>2034</v>
      </c>
      <c r="H274" s="181" t="s">
        <v>2035</v>
      </c>
      <c r="I274" s="13"/>
      <c r="J274" s="20"/>
      <c r="K274" s="20"/>
      <c r="L274" s="20"/>
      <c r="M274" s="119" t="s">
        <v>2036</v>
      </c>
      <c r="N274" s="93" t="s">
        <v>341</v>
      </c>
      <c r="O274" s="156" t="s">
        <v>2037</v>
      </c>
    </row>
    <row r="275" spans="1:15" ht="36.6" customHeight="1" x14ac:dyDescent="0.25">
      <c r="A275" s="206"/>
      <c r="B275" s="175"/>
      <c r="C275" s="93">
        <v>48</v>
      </c>
      <c r="D275" s="21">
        <f t="shared" si="4"/>
        <v>274</v>
      </c>
      <c r="E275" s="180"/>
      <c r="F275" s="45" t="s">
        <v>2038</v>
      </c>
      <c r="G275" s="32" t="s">
        <v>2039</v>
      </c>
      <c r="H275" s="181"/>
      <c r="I275" s="13"/>
      <c r="J275" s="20"/>
      <c r="K275" s="20"/>
      <c r="L275" s="20"/>
      <c r="M275" s="119" t="s">
        <v>2040</v>
      </c>
      <c r="N275" s="93" t="s">
        <v>2041</v>
      </c>
      <c r="O275" s="156" t="s">
        <v>2042</v>
      </c>
    </row>
    <row r="276" spans="1:15" ht="28.35" customHeight="1" x14ac:dyDescent="0.25">
      <c r="A276" s="206"/>
      <c r="B276" s="175" t="s">
        <v>6</v>
      </c>
      <c r="C276" s="93">
        <v>49</v>
      </c>
      <c r="D276" s="21">
        <f t="shared" si="4"/>
        <v>275</v>
      </c>
      <c r="E276" s="174" t="s">
        <v>2429</v>
      </c>
      <c r="F276" s="45" t="s">
        <v>271</v>
      </c>
      <c r="G276" s="32" t="s">
        <v>2043</v>
      </c>
      <c r="H276" s="164"/>
      <c r="I276" s="13"/>
      <c r="J276" s="20" t="s">
        <v>2044</v>
      </c>
      <c r="K276" s="20" t="s">
        <v>2045</v>
      </c>
      <c r="L276" s="20" t="s">
        <v>2046</v>
      </c>
      <c r="M276" s="119" t="s">
        <v>2047</v>
      </c>
      <c r="N276" s="93" t="s">
        <v>342</v>
      </c>
      <c r="O276" s="156" t="s">
        <v>2048</v>
      </c>
    </row>
    <row r="277" spans="1:15" ht="28.35" customHeight="1" x14ac:dyDescent="0.25">
      <c r="A277" s="206"/>
      <c r="B277" s="175"/>
      <c r="C277" s="93">
        <v>49</v>
      </c>
      <c r="D277" s="21">
        <f t="shared" si="4"/>
        <v>276</v>
      </c>
      <c r="E277" s="174"/>
      <c r="F277" s="47" t="s">
        <v>272</v>
      </c>
      <c r="G277" s="33" t="s">
        <v>2049</v>
      </c>
      <c r="H277" s="164"/>
      <c r="I277" s="13"/>
      <c r="J277" s="20" t="s">
        <v>2050</v>
      </c>
      <c r="K277" s="20" t="s">
        <v>2051</v>
      </c>
      <c r="L277" s="20" t="s">
        <v>2052</v>
      </c>
      <c r="M277" s="119" t="s">
        <v>2053</v>
      </c>
      <c r="N277" s="93" t="s">
        <v>2054</v>
      </c>
      <c r="O277" s="156" t="s">
        <v>2055</v>
      </c>
    </row>
    <row r="278" spans="1:15" ht="30.75" thickBot="1" x14ac:dyDescent="0.3">
      <c r="A278" s="207"/>
      <c r="B278" s="176"/>
      <c r="C278" s="106">
        <v>50</v>
      </c>
      <c r="D278" s="107">
        <f t="shared" si="4"/>
        <v>277</v>
      </c>
      <c r="E278" s="109" t="s">
        <v>309</v>
      </c>
      <c r="F278" s="109" t="s">
        <v>2056</v>
      </c>
      <c r="G278" s="108" t="s">
        <v>2377</v>
      </c>
      <c r="H278" s="110"/>
      <c r="I278" s="111"/>
      <c r="J278" s="112"/>
      <c r="K278" s="112" t="s">
        <v>2057</v>
      </c>
      <c r="L278" s="112" t="s">
        <v>2058</v>
      </c>
      <c r="M278" s="120" t="s">
        <v>2059</v>
      </c>
      <c r="N278" s="142" t="s">
        <v>348</v>
      </c>
      <c r="O278" s="157" t="s">
        <v>2060</v>
      </c>
    </row>
    <row r="279" spans="1:15" ht="105.75" customHeight="1" x14ac:dyDescent="0.25">
      <c r="A279" s="221" t="s">
        <v>2350</v>
      </c>
      <c r="B279" s="179" t="s">
        <v>15</v>
      </c>
      <c r="C279" s="94">
        <v>51</v>
      </c>
      <c r="D279" s="67">
        <f t="shared" si="4"/>
        <v>278</v>
      </c>
      <c r="E279" s="185" t="s">
        <v>311</v>
      </c>
      <c r="F279" s="103" t="s">
        <v>2430</v>
      </c>
      <c r="G279" s="64" t="s">
        <v>2377</v>
      </c>
      <c r="H279" s="188" t="s">
        <v>315</v>
      </c>
      <c r="I279" s="65"/>
      <c r="J279" s="66"/>
      <c r="K279" s="66"/>
      <c r="L279" s="66" t="s">
        <v>2061</v>
      </c>
      <c r="M279" s="121" t="s">
        <v>2062</v>
      </c>
      <c r="N279" s="147" t="s">
        <v>2063</v>
      </c>
      <c r="O279" s="148" t="s">
        <v>2064</v>
      </c>
    </row>
    <row r="280" spans="1:15" ht="105.75" customHeight="1" x14ac:dyDescent="0.25">
      <c r="A280" s="222"/>
      <c r="B280" s="173"/>
      <c r="C280" s="95">
        <v>51</v>
      </c>
      <c r="D280" s="23">
        <f t="shared" si="4"/>
        <v>279</v>
      </c>
      <c r="E280" s="186"/>
      <c r="F280" s="104" t="s">
        <v>313</v>
      </c>
      <c r="G280" s="34" t="s">
        <v>2377</v>
      </c>
      <c r="H280" s="189"/>
      <c r="I280" s="101"/>
      <c r="J280" s="102"/>
      <c r="K280" s="102"/>
      <c r="L280" s="102" t="s">
        <v>2065</v>
      </c>
      <c r="M280" s="122" t="s">
        <v>2066</v>
      </c>
      <c r="N280" s="96" t="s">
        <v>2067</v>
      </c>
      <c r="O280" s="146" t="s">
        <v>2068</v>
      </c>
    </row>
    <row r="281" spans="1:15" ht="47.25" customHeight="1" x14ac:dyDescent="0.25">
      <c r="A281" s="222"/>
      <c r="B281" s="173"/>
      <c r="C281" s="95">
        <v>51</v>
      </c>
      <c r="D281" s="23">
        <f t="shared" si="4"/>
        <v>280</v>
      </c>
      <c r="E281" s="186"/>
      <c r="F281" s="104" t="s">
        <v>312</v>
      </c>
      <c r="G281" s="34" t="s">
        <v>289</v>
      </c>
      <c r="H281" s="189"/>
      <c r="I281" s="101"/>
      <c r="J281" s="102"/>
      <c r="K281" s="102"/>
      <c r="L281" s="102" t="s">
        <v>2069</v>
      </c>
      <c r="M281" s="122" t="s">
        <v>2070</v>
      </c>
      <c r="N281" s="96" t="s">
        <v>2071</v>
      </c>
      <c r="O281" s="146" t="s">
        <v>2072</v>
      </c>
    </row>
    <row r="282" spans="1:15" ht="38.25" customHeight="1" x14ac:dyDescent="0.25">
      <c r="A282" s="222"/>
      <c r="B282" s="173"/>
      <c r="C282" s="95">
        <v>51</v>
      </c>
      <c r="D282" s="23">
        <f>D281+1</f>
        <v>281</v>
      </c>
      <c r="E282" s="187"/>
      <c r="F282" s="104" t="s">
        <v>314</v>
      </c>
      <c r="G282" s="34" t="s">
        <v>2377</v>
      </c>
      <c r="H282" s="190"/>
      <c r="I282" s="101"/>
      <c r="J282" s="102"/>
      <c r="K282" s="102"/>
      <c r="L282" s="102" t="s">
        <v>2073</v>
      </c>
      <c r="M282" s="122" t="s">
        <v>2074</v>
      </c>
      <c r="N282" s="96" t="s">
        <v>2075</v>
      </c>
      <c r="O282" s="146" t="s">
        <v>2076</v>
      </c>
    </row>
    <row r="283" spans="1:15" ht="90" x14ac:dyDescent="0.25">
      <c r="A283" s="223"/>
      <c r="B283" s="178" t="s">
        <v>2356</v>
      </c>
      <c r="C283" s="95">
        <v>52</v>
      </c>
      <c r="D283" s="23">
        <f t="shared" si="4"/>
        <v>282</v>
      </c>
      <c r="E283" s="105" t="s">
        <v>2431</v>
      </c>
      <c r="F283" s="48" t="s">
        <v>2077</v>
      </c>
      <c r="G283" s="35" t="s">
        <v>2377</v>
      </c>
      <c r="H283" s="8" t="s">
        <v>25</v>
      </c>
      <c r="I283" s="14"/>
      <c r="J283" s="22"/>
      <c r="K283" s="22"/>
      <c r="L283" s="22" t="s">
        <v>2078</v>
      </c>
      <c r="M283" s="123" t="s">
        <v>2079</v>
      </c>
      <c r="N283" s="96" t="s">
        <v>2080</v>
      </c>
      <c r="O283" s="146" t="s">
        <v>2081</v>
      </c>
    </row>
    <row r="284" spans="1:15" ht="30" customHeight="1" x14ac:dyDescent="0.25">
      <c r="A284" s="223"/>
      <c r="B284" s="178"/>
      <c r="C284" s="95">
        <v>53</v>
      </c>
      <c r="D284" s="23">
        <f t="shared" si="4"/>
        <v>283</v>
      </c>
      <c r="E284" s="177" t="s">
        <v>2436</v>
      </c>
      <c r="F284" s="48" t="s">
        <v>273</v>
      </c>
      <c r="G284" s="35" t="s">
        <v>2082</v>
      </c>
      <c r="H284" s="183" t="s">
        <v>55</v>
      </c>
      <c r="I284" s="26" t="s">
        <v>2433</v>
      </c>
      <c r="J284" s="22"/>
      <c r="K284" s="22"/>
      <c r="L284" s="22" t="s">
        <v>2083</v>
      </c>
      <c r="M284" s="123" t="s">
        <v>2084</v>
      </c>
      <c r="N284" s="96" t="s">
        <v>2085</v>
      </c>
      <c r="O284" s="146" t="s">
        <v>2086</v>
      </c>
    </row>
    <row r="285" spans="1:15" ht="30" customHeight="1" x14ac:dyDescent="0.25">
      <c r="A285" s="223"/>
      <c r="B285" s="178"/>
      <c r="C285" s="95">
        <v>53</v>
      </c>
      <c r="D285" s="23">
        <f t="shared" si="4"/>
        <v>284</v>
      </c>
      <c r="E285" s="177"/>
      <c r="F285" s="48" t="s">
        <v>274</v>
      </c>
      <c r="G285" s="35" t="s">
        <v>2087</v>
      </c>
      <c r="H285" s="183"/>
      <c r="I285" s="26" t="s">
        <v>2433</v>
      </c>
      <c r="J285" s="22"/>
      <c r="K285" s="22"/>
      <c r="L285" s="22" t="s">
        <v>2088</v>
      </c>
      <c r="M285" s="123" t="s">
        <v>2089</v>
      </c>
      <c r="N285" s="96" t="s">
        <v>2090</v>
      </c>
      <c r="O285" s="146" t="s">
        <v>2091</v>
      </c>
    </row>
    <row r="286" spans="1:15" ht="30" customHeight="1" x14ac:dyDescent="0.25">
      <c r="A286" s="223"/>
      <c r="B286" s="178"/>
      <c r="C286" s="95">
        <v>53</v>
      </c>
      <c r="D286" s="23">
        <f t="shared" si="4"/>
        <v>285</v>
      </c>
      <c r="E286" s="177"/>
      <c r="F286" s="125" t="s">
        <v>275</v>
      </c>
      <c r="G286" s="35" t="s">
        <v>2092</v>
      </c>
      <c r="H286" s="183"/>
      <c r="I286" s="26" t="s">
        <v>2433</v>
      </c>
      <c r="J286" s="22"/>
      <c r="K286" s="22"/>
      <c r="L286" s="22" t="s">
        <v>2093</v>
      </c>
      <c r="M286" s="123" t="s">
        <v>2094</v>
      </c>
      <c r="N286" s="96" t="s">
        <v>2095</v>
      </c>
      <c r="O286" s="146" t="s">
        <v>2096</v>
      </c>
    </row>
    <row r="287" spans="1:15" ht="29.1" customHeight="1" x14ac:dyDescent="0.25">
      <c r="A287" s="223"/>
      <c r="B287" s="178"/>
      <c r="C287" s="95">
        <v>54</v>
      </c>
      <c r="D287" s="23">
        <f t="shared" si="4"/>
        <v>286</v>
      </c>
      <c r="E287" s="177" t="s">
        <v>2435</v>
      </c>
      <c r="F287" s="125" t="s">
        <v>276</v>
      </c>
      <c r="G287" s="35" t="s">
        <v>2097</v>
      </c>
      <c r="H287" s="184" t="s">
        <v>56</v>
      </c>
      <c r="I287" s="26" t="s">
        <v>2433</v>
      </c>
      <c r="J287" s="22"/>
      <c r="K287" s="22"/>
      <c r="L287" s="22" t="s">
        <v>2098</v>
      </c>
      <c r="M287" s="123" t="s">
        <v>2099</v>
      </c>
      <c r="N287" s="96" t="s">
        <v>2100</v>
      </c>
      <c r="O287" s="146" t="s">
        <v>2101</v>
      </c>
    </row>
    <row r="288" spans="1:15" ht="29.1" customHeight="1" x14ac:dyDescent="0.25">
      <c r="A288" s="223"/>
      <c r="B288" s="178"/>
      <c r="C288" s="95">
        <v>54</v>
      </c>
      <c r="D288" s="23">
        <f t="shared" si="4"/>
        <v>287</v>
      </c>
      <c r="E288" s="177"/>
      <c r="F288" s="125" t="s">
        <v>277</v>
      </c>
      <c r="G288" s="35" t="s">
        <v>2102</v>
      </c>
      <c r="H288" s="184"/>
      <c r="I288" s="26" t="s">
        <v>2433</v>
      </c>
      <c r="J288" s="22"/>
      <c r="K288" s="22"/>
      <c r="L288" s="22" t="s">
        <v>2103</v>
      </c>
      <c r="M288" s="123" t="s">
        <v>2104</v>
      </c>
      <c r="N288" s="96" t="s">
        <v>2105</v>
      </c>
      <c r="O288" s="146" t="s">
        <v>2106</v>
      </c>
    </row>
    <row r="289" spans="1:15" ht="29.1" customHeight="1" x14ac:dyDescent="0.25">
      <c r="A289" s="223"/>
      <c r="B289" s="178"/>
      <c r="C289" s="95">
        <v>54</v>
      </c>
      <c r="D289" s="23">
        <f t="shared" si="4"/>
        <v>288</v>
      </c>
      <c r="E289" s="177"/>
      <c r="F289" s="125" t="s">
        <v>278</v>
      </c>
      <c r="G289" s="35" t="s">
        <v>2107</v>
      </c>
      <c r="H289" s="184"/>
      <c r="I289" s="26" t="s">
        <v>2433</v>
      </c>
      <c r="J289" s="22"/>
      <c r="K289" s="22"/>
      <c r="L289" s="22" t="s">
        <v>2108</v>
      </c>
      <c r="M289" s="123" t="s">
        <v>2109</v>
      </c>
      <c r="N289" s="96" t="s">
        <v>2110</v>
      </c>
      <c r="O289" s="146" t="s">
        <v>2111</v>
      </c>
    </row>
    <row r="290" spans="1:15" ht="21" customHeight="1" x14ac:dyDescent="0.25">
      <c r="A290" s="223"/>
      <c r="B290" s="171" t="s">
        <v>7</v>
      </c>
      <c r="C290" s="95">
        <v>55</v>
      </c>
      <c r="D290" s="23">
        <f t="shared" si="4"/>
        <v>289</v>
      </c>
      <c r="E290" s="177" t="s">
        <v>2437</v>
      </c>
      <c r="F290" s="49" t="s">
        <v>287</v>
      </c>
      <c r="G290" s="35" t="s">
        <v>2112</v>
      </c>
      <c r="H290" s="182" t="s">
        <v>2449</v>
      </c>
      <c r="I290" s="26"/>
      <c r="J290" s="22" t="s">
        <v>2113</v>
      </c>
      <c r="K290" s="22" t="s">
        <v>2114</v>
      </c>
      <c r="L290" s="22" t="s">
        <v>2115</v>
      </c>
      <c r="M290" s="123" t="s">
        <v>2116</v>
      </c>
      <c r="N290" s="96" t="s">
        <v>349</v>
      </c>
      <c r="O290" s="146" t="s">
        <v>2117</v>
      </c>
    </row>
    <row r="291" spans="1:15" ht="21" customHeight="1" x14ac:dyDescent="0.25">
      <c r="A291" s="223"/>
      <c r="B291" s="172"/>
      <c r="C291" s="95">
        <v>55</v>
      </c>
      <c r="D291" s="23">
        <f t="shared" si="4"/>
        <v>290</v>
      </c>
      <c r="E291" s="177"/>
      <c r="F291" s="168" t="s">
        <v>286</v>
      </c>
      <c r="G291" s="35" t="s">
        <v>2118</v>
      </c>
      <c r="H291" s="182"/>
      <c r="I291" s="26"/>
      <c r="J291" s="22" t="s">
        <v>2119</v>
      </c>
      <c r="K291" s="22" t="s">
        <v>2120</v>
      </c>
      <c r="L291" s="22" t="s">
        <v>2121</v>
      </c>
      <c r="M291" s="123" t="s">
        <v>2122</v>
      </c>
      <c r="N291" s="96" t="s">
        <v>2123</v>
      </c>
      <c r="O291" s="146" t="s">
        <v>2124</v>
      </c>
    </row>
    <row r="292" spans="1:15" ht="21" customHeight="1" x14ac:dyDescent="0.25">
      <c r="A292" s="223"/>
      <c r="B292" s="172"/>
      <c r="C292" s="95">
        <v>55</v>
      </c>
      <c r="D292" s="23">
        <f t="shared" si="4"/>
        <v>291</v>
      </c>
      <c r="E292" s="177"/>
      <c r="F292" s="168" t="s">
        <v>2450</v>
      </c>
      <c r="G292" s="35" t="s">
        <v>2125</v>
      </c>
      <c r="H292" s="182"/>
      <c r="I292" s="26"/>
      <c r="J292" s="22" t="s">
        <v>2126</v>
      </c>
      <c r="K292" s="22" t="s">
        <v>2127</v>
      </c>
      <c r="L292" s="22" t="s">
        <v>2128</v>
      </c>
      <c r="M292" s="123" t="s">
        <v>2129</v>
      </c>
      <c r="N292" s="96" t="s">
        <v>2130</v>
      </c>
      <c r="O292" s="146" t="s">
        <v>2131</v>
      </c>
    </row>
    <row r="293" spans="1:15" ht="21" customHeight="1" x14ac:dyDescent="0.25">
      <c r="A293" s="223"/>
      <c r="B293" s="172"/>
      <c r="C293" s="95">
        <v>55</v>
      </c>
      <c r="D293" s="23">
        <f t="shared" si="4"/>
        <v>292</v>
      </c>
      <c r="E293" s="177"/>
      <c r="F293" s="125" t="s">
        <v>285</v>
      </c>
      <c r="G293" s="35" t="s">
        <v>2132</v>
      </c>
      <c r="H293" s="182"/>
      <c r="I293" s="26"/>
      <c r="J293" s="22" t="s">
        <v>2133</v>
      </c>
      <c r="K293" s="22" t="s">
        <v>2134</v>
      </c>
      <c r="L293" s="22" t="s">
        <v>2135</v>
      </c>
      <c r="M293" s="123" t="s">
        <v>2136</v>
      </c>
      <c r="N293" s="96" t="s">
        <v>2137</v>
      </c>
      <c r="O293" s="146" t="s">
        <v>2138</v>
      </c>
    </row>
    <row r="294" spans="1:15" ht="21" customHeight="1" x14ac:dyDescent="0.25">
      <c r="A294" s="223"/>
      <c r="B294" s="172"/>
      <c r="C294" s="95">
        <v>55</v>
      </c>
      <c r="D294" s="23">
        <f t="shared" si="4"/>
        <v>293</v>
      </c>
      <c r="E294" s="177"/>
      <c r="F294" s="125" t="s">
        <v>284</v>
      </c>
      <c r="G294" s="35" t="s">
        <v>2139</v>
      </c>
      <c r="H294" s="182"/>
      <c r="I294" s="26"/>
      <c r="J294" s="22" t="s">
        <v>2140</v>
      </c>
      <c r="K294" s="22" t="s">
        <v>2141</v>
      </c>
      <c r="L294" s="22" t="s">
        <v>2142</v>
      </c>
      <c r="M294" s="123" t="s">
        <v>2143</v>
      </c>
      <c r="N294" s="96" t="s">
        <v>2144</v>
      </c>
      <c r="O294" s="146" t="s">
        <v>2145</v>
      </c>
    </row>
    <row r="295" spans="1:15" ht="21" customHeight="1" x14ac:dyDescent="0.25">
      <c r="A295" s="223"/>
      <c r="B295" s="172"/>
      <c r="C295" s="95">
        <v>55</v>
      </c>
      <c r="D295" s="23">
        <f t="shared" si="4"/>
        <v>294</v>
      </c>
      <c r="E295" s="177"/>
      <c r="F295" s="125" t="s">
        <v>283</v>
      </c>
      <c r="G295" s="35" t="s">
        <v>2146</v>
      </c>
      <c r="H295" s="182"/>
      <c r="I295" s="26"/>
      <c r="J295" s="22" t="s">
        <v>2147</v>
      </c>
      <c r="K295" s="22" t="s">
        <v>2148</v>
      </c>
      <c r="L295" s="22" t="s">
        <v>2149</v>
      </c>
      <c r="M295" s="123" t="s">
        <v>2150</v>
      </c>
      <c r="N295" s="96" t="s">
        <v>2151</v>
      </c>
      <c r="O295" s="146" t="s">
        <v>2152</v>
      </c>
    </row>
    <row r="296" spans="1:15" ht="21" customHeight="1" x14ac:dyDescent="0.25">
      <c r="A296" s="223"/>
      <c r="B296" s="172"/>
      <c r="C296" s="95">
        <v>55</v>
      </c>
      <c r="D296" s="23">
        <f t="shared" si="4"/>
        <v>295</v>
      </c>
      <c r="E296" s="177"/>
      <c r="F296" s="125" t="s">
        <v>282</v>
      </c>
      <c r="G296" s="35" t="s">
        <v>2153</v>
      </c>
      <c r="H296" s="182"/>
      <c r="I296" s="26"/>
      <c r="J296" s="22" t="s">
        <v>2154</v>
      </c>
      <c r="K296" s="22" t="s">
        <v>2155</v>
      </c>
      <c r="L296" s="22" t="s">
        <v>2156</v>
      </c>
      <c r="M296" s="123" t="s">
        <v>2157</v>
      </c>
      <c r="N296" s="96" t="s">
        <v>2158</v>
      </c>
      <c r="O296" s="146" t="s">
        <v>2159</v>
      </c>
    </row>
    <row r="297" spans="1:15" ht="21" customHeight="1" x14ac:dyDescent="0.25">
      <c r="A297" s="223"/>
      <c r="B297" s="172"/>
      <c r="C297" s="95">
        <v>55</v>
      </c>
      <c r="D297" s="23">
        <f t="shared" si="4"/>
        <v>296</v>
      </c>
      <c r="E297" s="177"/>
      <c r="F297" s="125" t="s">
        <v>281</v>
      </c>
      <c r="G297" s="35" t="s">
        <v>2160</v>
      </c>
      <c r="H297" s="182"/>
      <c r="I297" s="26"/>
      <c r="J297" s="22" t="s">
        <v>2161</v>
      </c>
      <c r="K297" s="22" t="s">
        <v>2162</v>
      </c>
      <c r="L297" s="22" t="s">
        <v>2163</v>
      </c>
      <c r="M297" s="123" t="s">
        <v>2164</v>
      </c>
      <c r="N297" s="96" t="s">
        <v>2165</v>
      </c>
      <c r="O297" s="146" t="s">
        <v>2166</v>
      </c>
    </row>
    <row r="298" spans="1:15" ht="31.35" customHeight="1" x14ac:dyDescent="0.25">
      <c r="A298" s="223"/>
      <c r="B298" s="172"/>
      <c r="C298" s="95">
        <v>55</v>
      </c>
      <c r="D298" s="23">
        <f t="shared" si="4"/>
        <v>297</v>
      </c>
      <c r="E298" s="177"/>
      <c r="F298" s="49" t="s">
        <v>280</v>
      </c>
      <c r="G298" s="35" t="s">
        <v>2167</v>
      </c>
      <c r="H298" s="182"/>
      <c r="I298" s="26"/>
      <c r="J298" s="22" t="s">
        <v>2168</v>
      </c>
      <c r="K298" s="22" t="s">
        <v>2169</v>
      </c>
      <c r="L298" s="22" t="s">
        <v>2170</v>
      </c>
      <c r="M298" s="123" t="s">
        <v>2171</v>
      </c>
      <c r="N298" s="96" t="s">
        <v>2172</v>
      </c>
      <c r="O298" s="146" t="s">
        <v>2173</v>
      </c>
    </row>
    <row r="299" spans="1:15" ht="21" customHeight="1" x14ac:dyDescent="0.25">
      <c r="A299" s="223"/>
      <c r="B299" s="172"/>
      <c r="C299" s="95">
        <v>55</v>
      </c>
      <c r="D299" s="23">
        <f t="shared" si="4"/>
        <v>298</v>
      </c>
      <c r="E299" s="177"/>
      <c r="F299" s="49" t="s">
        <v>288</v>
      </c>
      <c r="G299" s="35" t="s">
        <v>2174</v>
      </c>
      <c r="H299" s="182"/>
      <c r="I299" s="26"/>
      <c r="J299" s="22" t="s">
        <v>2175</v>
      </c>
      <c r="K299" s="22" t="s">
        <v>2176</v>
      </c>
      <c r="L299" s="22" t="s">
        <v>2177</v>
      </c>
      <c r="M299" s="123" t="s">
        <v>2178</v>
      </c>
      <c r="N299" s="96" t="s">
        <v>2179</v>
      </c>
      <c r="O299" s="146" t="s">
        <v>2180</v>
      </c>
    </row>
    <row r="300" spans="1:15" ht="90" x14ac:dyDescent="0.25">
      <c r="A300" s="223"/>
      <c r="B300" s="172"/>
      <c r="C300" s="95">
        <v>56</v>
      </c>
      <c r="D300" s="23">
        <f t="shared" si="4"/>
        <v>299</v>
      </c>
      <c r="E300" s="87" t="s">
        <v>2444</v>
      </c>
      <c r="F300" s="48" t="s">
        <v>2181</v>
      </c>
      <c r="G300" s="35" t="s">
        <v>2182</v>
      </c>
      <c r="H300" s="166" t="s">
        <v>2448</v>
      </c>
      <c r="I300" s="14"/>
      <c r="J300" s="22" t="s">
        <v>2183</v>
      </c>
      <c r="K300" s="22" t="s">
        <v>2184</v>
      </c>
      <c r="L300" s="22" t="s">
        <v>2185</v>
      </c>
      <c r="M300" s="123" t="s">
        <v>2186</v>
      </c>
      <c r="N300" s="96" t="s">
        <v>2187</v>
      </c>
      <c r="O300" s="146" t="s">
        <v>2188</v>
      </c>
    </row>
    <row r="301" spans="1:15" ht="60" x14ac:dyDescent="0.25">
      <c r="A301" s="223"/>
      <c r="B301" s="172"/>
      <c r="C301" s="95">
        <v>57</v>
      </c>
      <c r="D301" s="23">
        <f t="shared" si="4"/>
        <v>300</v>
      </c>
      <c r="E301" s="87" t="s">
        <v>2438</v>
      </c>
      <c r="F301" s="48" t="s">
        <v>2189</v>
      </c>
      <c r="G301" s="35" t="s">
        <v>2190</v>
      </c>
      <c r="H301" s="167" t="s">
        <v>14</v>
      </c>
      <c r="I301" s="14"/>
      <c r="J301" s="22"/>
      <c r="K301" s="22"/>
      <c r="L301" s="22" t="s">
        <v>2191</v>
      </c>
      <c r="M301" s="123" t="s">
        <v>2192</v>
      </c>
      <c r="N301" s="96" t="s">
        <v>2193</v>
      </c>
      <c r="O301" s="146" t="s">
        <v>2194</v>
      </c>
    </row>
    <row r="302" spans="1:15" ht="75" x14ac:dyDescent="0.25">
      <c r="A302" s="223"/>
      <c r="B302" s="173"/>
      <c r="C302" s="95">
        <v>58</v>
      </c>
      <c r="D302" s="23">
        <f t="shared" si="4"/>
        <v>301</v>
      </c>
      <c r="E302" s="87" t="s">
        <v>2451</v>
      </c>
      <c r="F302" s="48" t="s">
        <v>2195</v>
      </c>
      <c r="G302" s="35" t="s">
        <v>2196</v>
      </c>
      <c r="H302" s="167" t="s">
        <v>30</v>
      </c>
      <c r="I302" s="14"/>
      <c r="J302" s="22"/>
      <c r="K302" s="22"/>
      <c r="L302" s="22"/>
      <c r="M302" s="123" t="s">
        <v>2197</v>
      </c>
      <c r="N302" s="96" t="s">
        <v>2198</v>
      </c>
      <c r="O302" s="146" t="s">
        <v>2199</v>
      </c>
    </row>
    <row r="303" spans="1:15" ht="45" x14ac:dyDescent="0.25">
      <c r="A303" s="223"/>
      <c r="B303" s="225" t="s">
        <v>26</v>
      </c>
      <c r="C303" s="96">
        <v>59</v>
      </c>
      <c r="D303" s="23">
        <f t="shared" si="4"/>
        <v>302</v>
      </c>
      <c r="E303" s="87" t="s">
        <v>2439</v>
      </c>
      <c r="F303" s="50" t="s">
        <v>2200</v>
      </c>
      <c r="G303" s="36" t="s">
        <v>2377</v>
      </c>
      <c r="H303" s="167" t="s">
        <v>47</v>
      </c>
      <c r="I303" s="14"/>
      <c r="J303" s="22"/>
      <c r="K303" s="22" t="s">
        <v>2201</v>
      </c>
      <c r="L303" s="22" t="s">
        <v>2202</v>
      </c>
      <c r="M303" s="123" t="s">
        <v>2203</v>
      </c>
      <c r="N303" s="96" t="s">
        <v>2204</v>
      </c>
      <c r="O303" s="146" t="s">
        <v>2205</v>
      </c>
    </row>
    <row r="304" spans="1:15" ht="60" x14ac:dyDescent="0.25">
      <c r="A304" s="223"/>
      <c r="B304" s="225"/>
      <c r="C304" s="96">
        <v>60</v>
      </c>
      <c r="D304" s="23">
        <f t="shared" si="4"/>
        <v>303</v>
      </c>
      <c r="E304" s="87" t="s">
        <v>2446</v>
      </c>
      <c r="F304" s="50" t="s">
        <v>2206</v>
      </c>
      <c r="G304" s="36" t="s">
        <v>2377</v>
      </c>
      <c r="H304" s="14" t="s">
        <v>2447</v>
      </c>
      <c r="I304" s="14"/>
      <c r="J304" s="22" t="s">
        <v>2207</v>
      </c>
      <c r="K304" s="22" t="s">
        <v>2208</v>
      </c>
      <c r="L304" s="22" t="s">
        <v>2209</v>
      </c>
      <c r="M304" s="123" t="s">
        <v>2210</v>
      </c>
      <c r="N304" s="96" t="s">
        <v>2211</v>
      </c>
      <c r="O304" s="146" t="s">
        <v>2212</v>
      </c>
    </row>
    <row r="305" spans="1:15" ht="66.599999999999994" customHeight="1" x14ac:dyDescent="0.25">
      <c r="A305" s="223"/>
      <c r="B305" s="225"/>
      <c r="C305" s="96">
        <v>61</v>
      </c>
      <c r="D305" s="23">
        <f t="shared" si="4"/>
        <v>304</v>
      </c>
      <c r="E305" s="87" t="s">
        <v>64</v>
      </c>
      <c r="F305" s="50" t="s">
        <v>2213</v>
      </c>
      <c r="G305" s="36" t="s">
        <v>2377</v>
      </c>
      <c r="H305" s="167"/>
      <c r="I305" s="14"/>
      <c r="J305" s="22"/>
      <c r="K305" s="22"/>
      <c r="L305" s="22"/>
      <c r="M305" s="123" t="s">
        <v>2214</v>
      </c>
      <c r="N305" s="96" t="s">
        <v>2215</v>
      </c>
      <c r="O305" s="146" t="s">
        <v>2216</v>
      </c>
    </row>
    <row r="306" spans="1:15" ht="30" x14ac:dyDescent="0.25">
      <c r="A306" s="223"/>
      <c r="B306" s="225"/>
      <c r="C306" s="96">
        <v>62</v>
      </c>
      <c r="D306" s="23">
        <f t="shared" si="4"/>
        <v>305</v>
      </c>
      <c r="E306" s="169" t="s">
        <v>2378</v>
      </c>
      <c r="F306" s="61" t="s">
        <v>290</v>
      </c>
      <c r="G306" s="36" t="s">
        <v>2377</v>
      </c>
      <c r="H306" s="167"/>
      <c r="I306" s="14"/>
      <c r="J306" s="22" t="s">
        <v>2217</v>
      </c>
      <c r="K306" s="22" t="s">
        <v>2218</v>
      </c>
      <c r="L306" s="22" t="s">
        <v>2219</v>
      </c>
      <c r="M306" s="123" t="s">
        <v>2220</v>
      </c>
      <c r="N306" s="96" t="s">
        <v>346</v>
      </c>
      <c r="O306" s="146" t="s">
        <v>2221</v>
      </c>
    </row>
    <row r="307" spans="1:15" ht="30" x14ac:dyDescent="0.25">
      <c r="A307" s="223"/>
      <c r="B307" s="225"/>
      <c r="C307" s="96">
        <v>62</v>
      </c>
      <c r="D307" s="23">
        <f t="shared" si="4"/>
        <v>306</v>
      </c>
      <c r="E307" s="169"/>
      <c r="F307" s="50" t="s">
        <v>291</v>
      </c>
      <c r="G307" s="36" t="s">
        <v>2377</v>
      </c>
      <c r="H307" s="167"/>
      <c r="I307" s="14"/>
      <c r="J307" s="22" t="s">
        <v>2222</v>
      </c>
      <c r="K307" s="22" t="s">
        <v>2223</v>
      </c>
      <c r="L307" s="22" t="s">
        <v>2224</v>
      </c>
      <c r="M307" s="123" t="s">
        <v>2225</v>
      </c>
      <c r="N307" s="96" t="s">
        <v>2226</v>
      </c>
      <c r="O307" s="146" t="s">
        <v>2227</v>
      </c>
    </row>
    <row r="308" spans="1:15" x14ac:dyDescent="0.25">
      <c r="A308" s="223"/>
      <c r="B308" s="225"/>
      <c r="C308" s="96">
        <v>62</v>
      </c>
      <c r="D308" s="23">
        <f t="shared" si="4"/>
        <v>307</v>
      </c>
      <c r="E308" s="169"/>
      <c r="F308" s="50" t="s">
        <v>293</v>
      </c>
      <c r="G308" s="36" t="s">
        <v>2228</v>
      </c>
      <c r="H308" s="167"/>
      <c r="I308" s="14"/>
      <c r="J308" s="22" t="s">
        <v>2229</v>
      </c>
      <c r="K308" s="22" t="s">
        <v>2230</v>
      </c>
      <c r="L308" s="22" t="s">
        <v>2231</v>
      </c>
      <c r="M308" s="123" t="s">
        <v>2232</v>
      </c>
      <c r="N308" s="96" t="s">
        <v>2233</v>
      </c>
      <c r="O308" s="146" t="s">
        <v>2234</v>
      </c>
    </row>
    <row r="309" spans="1:15" x14ac:dyDescent="0.25">
      <c r="A309" s="223"/>
      <c r="B309" s="225"/>
      <c r="C309" s="96">
        <v>62</v>
      </c>
      <c r="D309" s="23">
        <f t="shared" si="4"/>
        <v>308</v>
      </c>
      <c r="E309" s="169"/>
      <c r="F309" s="50" t="s">
        <v>295</v>
      </c>
      <c r="G309" s="36" t="s">
        <v>2377</v>
      </c>
      <c r="H309" s="167"/>
      <c r="I309" s="14"/>
      <c r="J309" s="22" t="s">
        <v>2235</v>
      </c>
      <c r="K309" s="22" t="s">
        <v>2236</v>
      </c>
      <c r="L309" s="22" t="s">
        <v>2237</v>
      </c>
      <c r="M309" s="123" t="s">
        <v>2238</v>
      </c>
      <c r="N309" s="96" t="s">
        <v>2239</v>
      </c>
      <c r="O309" s="146" t="s">
        <v>2240</v>
      </c>
    </row>
    <row r="310" spans="1:15" x14ac:dyDescent="0.25">
      <c r="A310" s="223"/>
      <c r="B310" s="225"/>
      <c r="C310" s="96">
        <v>62</v>
      </c>
      <c r="D310" s="23">
        <f t="shared" si="4"/>
        <v>309</v>
      </c>
      <c r="E310" s="169"/>
      <c r="F310" s="50" t="s">
        <v>294</v>
      </c>
      <c r="G310" s="36" t="s">
        <v>2241</v>
      </c>
      <c r="H310" s="167"/>
      <c r="I310" s="14"/>
      <c r="J310" s="22" t="s">
        <v>2242</v>
      </c>
      <c r="K310" s="22" t="s">
        <v>2243</v>
      </c>
      <c r="L310" s="22" t="s">
        <v>2244</v>
      </c>
      <c r="M310" s="123" t="s">
        <v>2245</v>
      </c>
      <c r="N310" s="96" t="s">
        <v>2246</v>
      </c>
      <c r="O310" s="146" t="s">
        <v>2247</v>
      </c>
    </row>
    <row r="311" spans="1:15" ht="30" x14ac:dyDescent="0.25">
      <c r="A311" s="223"/>
      <c r="B311" s="225"/>
      <c r="C311" s="96">
        <v>62</v>
      </c>
      <c r="D311" s="23">
        <f t="shared" si="4"/>
        <v>310</v>
      </c>
      <c r="E311" s="169"/>
      <c r="F311" s="50" t="s">
        <v>296</v>
      </c>
      <c r="G311" s="36" t="s">
        <v>2377</v>
      </c>
      <c r="H311" s="167"/>
      <c r="I311" s="14"/>
      <c r="J311" s="22" t="s">
        <v>2248</v>
      </c>
      <c r="K311" s="22" t="s">
        <v>2249</v>
      </c>
      <c r="L311" s="22" t="s">
        <v>2250</v>
      </c>
      <c r="M311" s="123" t="s">
        <v>2251</v>
      </c>
      <c r="N311" s="96" t="s">
        <v>2252</v>
      </c>
      <c r="O311" s="146" t="s">
        <v>2253</v>
      </c>
    </row>
    <row r="312" spans="1:15" ht="30" x14ac:dyDescent="0.25">
      <c r="A312" s="223"/>
      <c r="B312" s="225"/>
      <c r="C312" s="96">
        <v>62</v>
      </c>
      <c r="D312" s="23">
        <f t="shared" si="4"/>
        <v>311</v>
      </c>
      <c r="E312" s="169"/>
      <c r="F312" s="50" t="s">
        <v>297</v>
      </c>
      <c r="G312" s="36" t="s">
        <v>2254</v>
      </c>
      <c r="H312" s="167"/>
      <c r="I312" s="14"/>
      <c r="J312" s="22" t="s">
        <v>2255</v>
      </c>
      <c r="K312" s="22" t="s">
        <v>2256</v>
      </c>
      <c r="L312" s="22" t="s">
        <v>2257</v>
      </c>
      <c r="M312" s="123" t="s">
        <v>2258</v>
      </c>
      <c r="N312" s="96" t="s">
        <v>2259</v>
      </c>
      <c r="O312" s="146" t="s">
        <v>2260</v>
      </c>
    </row>
    <row r="313" spans="1:15" x14ac:dyDescent="0.25">
      <c r="A313" s="223"/>
      <c r="B313" s="225"/>
      <c r="C313" s="96">
        <v>62</v>
      </c>
      <c r="D313" s="23">
        <f t="shared" si="4"/>
        <v>312</v>
      </c>
      <c r="E313" s="169"/>
      <c r="F313" s="50" t="s">
        <v>298</v>
      </c>
      <c r="G313" s="36" t="s">
        <v>2377</v>
      </c>
      <c r="H313" s="167"/>
      <c r="I313" s="14"/>
      <c r="J313" s="22" t="s">
        <v>2261</v>
      </c>
      <c r="K313" s="22" t="s">
        <v>2262</v>
      </c>
      <c r="L313" s="22" t="s">
        <v>2263</v>
      </c>
      <c r="M313" s="123" t="s">
        <v>2264</v>
      </c>
      <c r="N313" s="96" t="s">
        <v>2265</v>
      </c>
      <c r="O313" s="146" t="s">
        <v>2266</v>
      </c>
    </row>
    <row r="314" spans="1:15" x14ac:dyDescent="0.25">
      <c r="A314" s="223"/>
      <c r="B314" s="225"/>
      <c r="C314" s="96">
        <v>62</v>
      </c>
      <c r="D314" s="23">
        <f t="shared" si="4"/>
        <v>313</v>
      </c>
      <c r="E314" s="169"/>
      <c r="F314" s="50" t="s">
        <v>299</v>
      </c>
      <c r="G314" s="36" t="s">
        <v>2267</v>
      </c>
      <c r="H314" s="167"/>
      <c r="I314" s="14"/>
      <c r="J314" s="22" t="s">
        <v>2268</v>
      </c>
      <c r="K314" s="22" t="s">
        <v>2269</v>
      </c>
      <c r="L314" s="22" t="s">
        <v>2270</v>
      </c>
      <c r="M314" s="123" t="s">
        <v>2271</v>
      </c>
      <c r="N314" s="96" t="s">
        <v>2272</v>
      </c>
      <c r="O314" s="146" t="s">
        <v>2273</v>
      </c>
    </row>
    <row r="315" spans="1:15" x14ac:dyDescent="0.25">
      <c r="A315" s="223"/>
      <c r="B315" s="225"/>
      <c r="C315" s="96">
        <v>62</v>
      </c>
      <c r="D315" s="23">
        <f t="shared" si="4"/>
        <v>314</v>
      </c>
      <c r="E315" s="169"/>
      <c r="F315" s="50" t="s">
        <v>301</v>
      </c>
      <c r="G315" s="36" t="s">
        <v>2377</v>
      </c>
      <c r="H315" s="167"/>
      <c r="I315" s="14"/>
      <c r="J315" s="22" t="s">
        <v>2274</v>
      </c>
      <c r="K315" s="22" t="s">
        <v>2275</v>
      </c>
      <c r="L315" s="22" t="s">
        <v>2276</v>
      </c>
      <c r="M315" s="123" t="s">
        <v>2277</v>
      </c>
      <c r="N315" s="96" t="s">
        <v>2278</v>
      </c>
      <c r="O315" s="146" t="s">
        <v>2279</v>
      </c>
    </row>
    <row r="316" spans="1:15" x14ac:dyDescent="0.25">
      <c r="A316" s="223"/>
      <c r="B316" s="225"/>
      <c r="C316" s="96">
        <v>62</v>
      </c>
      <c r="D316" s="23">
        <f t="shared" si="4"/>
        <v>315</v>
      </c>
      <c r="E316" s="169"/>
      <c r="F316" s="50" t="s">
        <v>300</v>
      </c>
      <c r="G316" s="36" t="s">
        <v>2280</v>
      </c>
      <c r="H316" s="167"/>
      <c r="I316" s="14"/>
      <c r="J316" s="22" t="s">
        <v>2281</v>
      </c>
      <c r="K316" s="22" t="s">
        <v>2282</v>
      </c>
      <c r="L316" s="22" t="s">
        <v>2283</v>
      </c>
      <c r="M316" s="123" t="s">
        <v>2284</v>
      </c>
      <c r="N316" s="96" t="s">
        <v>2285</v>
      </c>
      <c r="O316" s="146" t="s">
        <v>2286</v>
      </c>
    </row>
    <row r="317" spans="1:15" ht="30" x14ac:dyDescent="0.25">
      <c r="A317" s="223"/>
      <c r="B317" s="225"/>
      <c r="C317" s="96">
        <v>62</v>
      </c>
      <c r="D317" s="23">
        <f t="shared" si="4"/>
        <v>316</v>
      </c>
      <c r="E317" s="169"/>
      <c r="F317" s="50" t="s">
        <v>305</v>
      </c>
      <c r="G317" s="36" t="s">
        <v>2377</v>
      </c>
      <c r="H317" s="167"/>
      <c r="I317" s="14"/>
      <c r="J317" s="22" t="s">
        <v>2287</v>
      </c>
      <c r="K317" s="22" t="s">
        <v>2288</v>
      </c>
      <c r="L317" s="22" t="s">
        <v>2289</v>
      </c>
      <c r="M317" s="123" t="s">
        <v>2290</v>
      </c>
      <c r="N317" s="96" t="s">
        <v>2291</v>
      </c>
      <c r="O317" s="146" t="s">
        <v>2292</v>
      </c>
    </row>
    <row r="318" spans="1:15" x14ac:dyDescent="0.25">
      <c r="A318" s="223"/>
      <c r="B318" s="225"/>
      <c r="C318" s="96">
        <v>62</v>
      </c>
      <c r="D318" s="23">
        <f t="shared" si="4"/>
        <v>317</v>
      </c>
      <c r="E318" s="169"/>
      <c r="F318" s="50" t="s">
        <v>302</v>
      </c>
      <c r="G318" s="36" t="s">
        <v>2293</v>
      </c>
      <c r="H318" s="167"/>
      <c r="I318" s="14"/>
      <c r="J318" s="22" t="s">
        <v>2294</v>
      </c>
      <c r="K318" s="22" t="s">
        <v>2295</v>
      </c>
      <c r="L318" s="22" t="s">
        <v>2296</v>
      </c>
      <c r="M318" s="123" t="s">
        <v>2297</v>
      </c>
      <c r="N318" s="96" t="s">
        <v>2298</v>
      </c>
      <c r="O318" s="146" t="s">
        <v>2299</v>
      </c>
    </row>
    <row r="319" spans="1:15" ht="30" x14ac:dyDescent="0.25">
      <c r="A319" s="223"/>
      <c r="B319" s="225"/>
      <c r="C319" s="96">
        <v>62</v>
      </c>
      <c r="D319" s="23">
        <f t="shared" si="4"/>
        <v>318</v>
      </c>
      <c r="E319" s="169"/>
      <c r="F319" s="50" t="s">
        <v>304</v>
      </c>
      <c r="G319" s="36" t="s">
        <v>2377</v>
      </c>
      <c r="H319" s="167"/>
      <c r="I319" s="14"/>
      <c r="J319" s="22" t="s">
        <v>2300</v>
      </c>
      <c r="K319" s="22" t="s">
        <v>2301</v>
      </c>
      <c r="L319" s="22" t="s">
        <v>2302</v>
      </c>
      <c r="M319" s="123" t="s">
        <v>2303</v>
      </c>
      <c r="N319" s="96" t="s">
        <v>2304</v>
      </c>
      <c r="O319" s="146" t="s">
        <v>2305</v>
      </c>
    </row>
    <row r="320" spans="1:15" x14ac:dyDescent="0.25">
      <c r="A320" s="223"/>
      <c r="B320" s="225"/>
      <c r="C320" s="96">
        <v>62</v>
      </c>
      <c r="D320" s="23">
        <f t="shared" si="4"/>
        <v>319</v>
      </c>
      <c r="E320" s="169"/>
      <c r="F320" s="50" t="s">
        <v>303</v>
      </c>
      <c r="G320" s="36" t="s">
        <v>2306</v>
      </c>
      <c r="H320" s="167"/>
      <c r="I320" s="14"/>
      <c r="J320" s="22" t="s">
        <v>2307</v>
      </c>
      <c r="K320" s="22" t="s">
        <v>2308</v>
      </c>
      <c r="L320" s="22" t="s">
        <v>2309</v>
      </c>
      <c r="M320" s="123" t="s">
        <v>2310</v>
      </c>
      <c r="N320" s="96" t="s">
        <v>2311</v>
      </c>
      <c r="O320" s="146" t="s">
        <v>2312</v>
      </c>
    </row>
    <row r="321" spans="1:15" ht="30" x14ac:dyDescent="0.25">
      <c r="A321" s="223"/>
      <c r="B321" s="225"/>
      <c r="C321" s="96">
        <v>62</v>
      </c>
      <c r="D321" s="23">
        <f t="shared" si="4"/>
        <v>320</v>
      </c>
      <c r="E321" s="169"/>
      <c r="F321" s="50" t="s">
        <v>2379</v>
      </c>
      <c r="G321" s="36" t="s">
        <v>2313</v>
      </c>
      <c r="H321" s="167"/>
      <c r="I321" s="14"/>
      <c r="J321" s="22" t="s">
        <v>2314</v>
      </c>
      <c r="K321" s="22" t="s">
        <v>2315</v>
      </c>
      <c r="L321" s="22" t="s">
        <v>2316</v>
      </c>
      <c r="M321" s="123" t="s">
        <v>2317</v>
      </c>
      <c r="N321" s="96" t="s">
        <v>2318</v>
      </c>
      <c r="O321" s="146" t="s">
        <v>2319</v>
      </c>
    </row>
    <row r="322" spans="1:15" ht="15.75" thickBot="1" x14ac:dyDescent="0.3">
      <c r="A322" s="224"/>
      <c r="B322" s="226"/>
      <c r="C322" s="97">
        <v>62</v>
      </c>
      <c r="D322" s="39">
        <f t="shared" si="4"/>
        <v>321</v>
      </c>
      <c r="E322" s="170"/>
      <c r="F322" s="62" t="s">
        <v>292</v>
      </c>
      <c r="G322" s="63" t="s">
        <v>2320</v>
      </c>
      <c r="H322" s="6"/>
      <c r="I322" s="37"/>
      <c r="J322" s="38" t="s">
        <v>2321</v>
      </c>
      <c r="K322" s="38" t="s">
        <v>2322</v>
      </c>
      <c r="L322" s="38" t="s">
        <v>2323</v>
      </c>
      <c r="M322" s="124" t="s">
        <v>2324</v>
      </c>
      <c r="N322" s="97" t="s">
        <v>2325</v>
      </c>
      <c r="O322" s="158" t="s">
        <v>2326</v>
      </c>
    </row>
  </sheetData>
  <customSheetViews>
    <customSheetView guid="{704E7582-E251-4F2C-8211-016A08C47149}" scale="115" hiddenColumns="1">
      <pane xSplit="4" ySplit="2" topLeftCell="E9" activePane="bottomRight" state="frozen"/>
      <selection pane="bottomRight" activeCell="E9" sqref="E9"/>
      <pageMargins left="0.7" right="0.7" top="0.75" bottom="0.75" header="0.3" footer="0.3"/>
      <pageSetup paperSize="9" orientation="portrait" r:id="rId1"/>
    </customSheetView>
  </customSheetViews>
  <mergeCells count="84">
    <mergeCell ref="A279:A322"/>
    <mergeCell ref="B303:B322"/>
    <mergeCell ref="E18:E29"/>
    <mergeCell ref="H18:H29"/>
    <mergeCell ref="E63:E72"/>
    <mergeCell ref="H63:H72"/>
    <mergeCell ref="E30:E61"/>
    <mergeCell ref="H30:H61"/>
    <mergeCell ref="E80:E82"/>
    <mergeCell ref="H80:H82"/>
    <mergeCell ref="E73:E76"/>
    <mergeCell ref="H73:H76"/>
    <mergeCell ref="E83:E132"/>
    <mergeCell ref="H83:H132"/>
    <mergeCell ref="A18:A231"/>
    <mergeCell ref="B18:B144"/>
    <mergeCell ref="B232:B270"/>
    <mergeCell ref="A232:A278"/>
    <mergeCell ref="B271:B275"/>
    <mergeCell ref="I2:I3"/>
    <mergeCell ref="A2:A17"/>
    <mergeCell ref="B2:B5"/>
    <mergeCell ref="B6:B17"/>
    <mergeCell ref="E7:E12"/>
    <mergeCell ref="H7:H12"/>
    <mergeCell ref="E2:E3"/>
    <mergeCell ref="H2:H3"/>
    <mergeCell ref="E145:E150"/>
    <mergeCell ref="H145:H150"/>
    <mergeCell ref="E133:E144"/>
    <mergeCell ref="H133:H144"/>
    <mergeCell ref="E13:E16"/>
    <mergeCell ref="H13:H16"/>
    <mergeCell ref="B151:B172"/>
    <mergeCell ref="E163:E172"/>
    <mergeCell ref="H163:H172"/>
    <mergeCell ref="E151:E162"/>
    <mergeCell ref="H151:H162"/>
    <mergeCell ref="B145:B150"/>
    <mergeCell ref="E204:E205"/>
    <mergeCell ref="H204:H205"/>
    <mergeCell ref="E206:E211"/>
    <mergeCell ref="H206:H211"/>
    <mergeCell ref="B173:B198"/>
    <mergeCell ref="E177:E186"/>
    <mergeCell ref="H177:H186"/>
    <mergeCell ref="E187:E198"/>
    <mergeCell ref="H187:H198"/>
    <mergeCell ref="E173:E176"/>
    <mergeCell ref="H173:H176"/>
    <mergeCell ref="B199:B200"/>
    <mergeCell ref="B201:B231"/>
    <mergeCell ref="E212:E220"/>
    <mergeCell ref="E221:E226"/>
    <mergeCell ref="H221:H226"/>
    <mergeCell ref="E227:E231"/>
    <mergeCell ref="E232:E252"/>
    <mergeCell ref="H232:H252"/>
    <mergeCell ref="E253:E258"/>
    <mergeCell ref="H253:H258"/>
    <mergeCell ref="E260:E261"/>
    <mergeCell ref="H260:H261"/>
    <mergeCell ref="E262:E263"/>
    <mergeCell ref="H262:H263"/>
    <mergeCell ref="E268:E269"/>
    <mergeCell ref="H268:H269"/>
    <mergeCell ref="E272:E273"/>
    <mergeCell ref="H272:H273"/>
    <mergeCell ref="E274:E275"/>
    <mergeCell ref="H274:H275"/>
    <mergeCell ref="E290:E299"/>
    <mergeCell ref="H290:H299"/>
    <mergeCell ref="H284:H286"/>
    <mergeCell ref="H287:H289"/>
    <mergeCell ref="E279:E282"/>
    <mergeCell ref="H279:H282"/>
    <mergeCell ref="E306:E322"/>
    <mergeCell ref="B290:B302"/>
    <mergeCell ref="E276:E277"/>
    <mergeCell ref="B276:B278"/>
    <mergeCell ref="E284:E286"/>
    <mergeCell ref="E287:E289"/>
    <mergeCell ref="B283:B289"/>
    <mergeCell ref="B279:B282"/>
  </mergeCells>
  <phoneticPr fontId="8" type="noConversion"/>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Kérdéssor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Donát</dc:creator>
  <cp:lastModifiedBy>Ritter Renátó</cp:lastModifiedBy>
  <dcterms:created xsi:type="dcterms:W3CDTF">2023-07-04T12:09:19Z</dcterms:created>
  <dcterms:modified xsi:type="dcterms:W3CDTF">2024-11-14T13:34:40Z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2028-07-04T12:09:19Z</vt:filetime>
  </property>
  <property fmtid="{D5CDD505-2E9C-101B-9397-08002B2CF9AE}" pid="3" name="Érvényességet beállító">
    <vt:lpwstr>kimdo</vt:lpwstr>
  </property>
  <property fmtid="{D5CDD505-2E9C-101B-9397-08002B2CF9AE}" pid="4" name="Érvényességi idő első beállítása">
    <vt:filetime>2023-07-04T12:09:19Z</vt:filetime>
  </property>
</Properties>
</file>